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User\Downloads\"/>
    </mc:Choice>
  </mc:AlternateContent>
  <xr:revisionPtr revIDLastSave="0" documentId="13_ncr:1_{87651E74-D421-442B-9C8B-B6F961C4D12D}" xr6:coauthVersionLast="36" xr6:coauthVersionMax="47" xr10:uidLastSave="{00000000-0000-0000-0000-000000000000}"/>
  <bookViews>
    <workbookView xWindow="0" yWindow="0" windowWidth="19200" windowHeight="6880" tabRatio="778" xr2:uid="{00000000-000D-0000-FFFF-FFFF00000000}"/>
  </bookViews>
  <sheets>
    <sheet name="經費需求預估總表-資本門(新)" sheetId="19" r:id="rId1"/>
    <sheet name="經費需求預估總表-經常門" sheetId="20" r:id="rId2"/>
  </sheets>
  <calcPr calcId="191029"/>
</workbook>
</file>

<file path=xl/calcChain.xml><?xml version="1.0" encoding="utf-8"?>
<calcChain xmlns="http://schemas.openxmlformats.org/spreadsheetml/2006/main">
  <c r="F25" i="20" l="1"/>
  <c r="O25" i="20"/>
  <c r="L25" i="20"/>
  <c r="I25" i="20"/>
  <c r="F25" i="19" l="1"/>
  <c r="I25" i="19"/>
  <c r="L25" i="19"/>
  <c r="O25" i="19"/>
</calcChain>
</file>

<file path=xl/sharedStrings.xml><?xml version="1.0" encoding="utf-8"?>
<sst xmlns="http://schemas.openxmlformats.org/spreadsheetml/2006/main" count="240" uniqueCount="69">
  <si>
    <t>編號</t>
    <phoneticPr fontId="2" type="noConversion"/>
  </si>
  <si>
    <t>審查紀錄</t>
    <phoneticPr fontId="2" type="noConversion"/>
  </si>
  <si>
    <t>金額</t>
    <phoneticPr fontId="2" type="noConversion"/>
  </si>
  <si>
    <t>承辦人：</t>
    <phoneticPr fontId="2" type="noConversion"/>
  </si>
  <si>
    <t>主計：</t>
    <phoneticPr fontId="2" type="noConversion"/>
  </si>
  <si>
    <t>優先順序</t>
    <phoneticPr fontId="2" type="noConversion"/>
  </si>
  <si>
    <t>單位：元</t>
    <phoneticPr fontId="2" type="noConversion"/>
  </si>
  <si>
    <t>校長：</t>
    <phoneticPr fontId="2" type="noConversion"/>
  </si>
  <si>
    <t>合計</t>
    <phoneticPr fontId="2" type="noConversion"/>
  </si>
  <si>
    <t>※經常、資本門請分別填列；優先順序請依同年度排序。</t>
    <phoneticPr fontId="2" type="noConversion"/>
  </si>
  <si>
    <t>改善校園區域排水系統</t>
  </si>
  <si>
    <t>全校廁所逐棟整修工程</t>
  </si>
  <si>
    <t>校園建物安全檢查改善費</t>
  </si>
  <si>
    <t>消防定期安全檢修改善費</t>
  </si>
  <si>
    <t>綠化美化及庭園整修、造景</t>
  </si>
  <si>
    <t>促進教師教學專業成長計畫推展</t>
  </si>
  <si>
    <t>培養十二年國教適性輔導知能計畫推展</t>
  </si>
  <si>
    <t>培養教師課程設與課程創新計畫推展</t>
  </si>
  <si>
    <t>培養教師資訊融入教學能力計畫推展</t>
  </si>
  <si>
    <t>加強學生閱讀能力與寫作能力的提升計畫推展</t>
  </si>
  <si>
    <t>啟發學生多元智慧，舉辦各項的學習營隊及社團計畫推展</t>
  </si>
  <si>
    <t>提升教育服務品質及教育行政效率計畫推展</t>
  </si>
  <si>
    <t>增進教師對教師專業發展評鑑的認知與指標的理解</t>
  </si>
  <si>
    <t>辦理學區國小應屆生宣導活動暨穩定學區學生就讀本校實施計畫推展</t>
  </si>
  <si>
    <t>發展校本特色課程</t>
  </si>
  <si>
    <t>校園建物安全檢查費用</t>
  </si>
  <si>
    <t>消防定期安全檢修費用</t>
  </si>
  <si>
    <t>環境教育計畫推展</t>
  </si>
  <si>
    <t>國際教育</t>
  </si>
  <si>
    <t>藝文教育講座</t>
  </si>
  <si>
    <t>特殊教育所需費用</t>
  </si>
  <si>
    <t>科技領域教學教具設備</t>
  </si>
  <si>
    <t>生涯發展教育活動</t>
  </si>
  <si>
    <t>技藝教育課程</t>
  </si>
  <si>
    <t>輔導探索體驗教育</t>
  </si>
  <si>
    <t>113年度</t>
    <phoneticPr fontId="2" type="noConversion"/>
  </si>
  <si>
    <t>弱電系統整理及維護</t>
  </si>
  <si>
    <t>桃園市所屬學校113年度~116年度中長程教育發展計畫經費需求預估表(總表)</t>
    <phoneticPr fontId="2" type="noConversion"/>
  </si>
  <si>
    <t>116年度</t>
    <phoneticPr fontId="2" type="noConversion"/>
  </si>
  <si>
    <t>115年度</t>
    <phoneticPr fontId="2" type="noConversion"/>
  </si>
  <si>
    <t>114年度</t>
    <phoneticPr fontId="2" type="noConversion"/>
  </si>
  <si>
    <t>116年度</t>
    <phoneticPr fontId="2" type="noConversion"/>
  </si>
  <si>
    <t>115年度</t>
    <phoneticPr fontId="2" type="noConversion"/>
  </si>
  <si>
    <t>114年度</t>
    <phoneticPr fontId="2" type="noConversion"/>
  </si>
  <si>
    <t>113年度</t>
    <phoneticPr fontId="2" type="noConversion"/>
  </si>
  <si>
    <t>計畫名稱</t>
    <phoneticPr fontId="2" type="noConversion"/>
  </si>
  <si>
    <t>興建綜合教學大樓</t>
  </si>
  <si>
    <t>推動科技教育(含建置數位學習環境)</t>
  </si>
  <si>
    <t>改善校內老舊電源設備及線路汰換</t>
  </si>
  <si>
    <t>改善圖書館(含充實圖書設備)</t>
  </si>
  <si>
    <t>校園電話線路重整(含話機更換）</t>
  </si>
  <si>
    <t>課桌椅及置物櫃更新計畫</t>
  </si>
  <si>
    <t>綜合大樓監視系統</t>
  </si>
  <si>
    <t>校園安全維護</t>
  </si>
  <si>
    <t>教師辦公及資訊設備</t>
  </si>
  <si>
    <t>增加體育班重點發展項目設備(含淋浴設施)   增加體育器材設備</t>
  </si>
  <si>
    <t>更新老舊教師辦公室與資訊設備</t>
    <phoneticPr fontId="2" type="noConversion"/>
  </si>
  <si>
    <t>校園老舊牆面維護與校舍粉刷更新</t>
    <phoneticPr fontId="2" type="noConversion"/>
  </si>
  <si>
    <t>校園監視系統更新</t>
    <phoneticPr fontId="2" type="noConversion"/>
  </si>
  <si>
    <t>建置數位科技教室與設備</t>
    <phoneticPr fontId="2" type="noConversion"/>
  </si>
  <si>
    <t>改善體育場地及設施（包含風雨球場地坪）</t>
    <phoneticPr fontId="2" type="noConversion"/>
  </si>
  <si>
    <t>學校名稱：桃園市立內壢國民中學</t>
    <phoneticPr fontId="2" type="noConversion"/>
  </si>
  <si>
    <r>
      <t xml:space="preserve">囗經常門    </t>
    </r>
    <r>
      <rPr>
        <b/>
        <sz val="14"/>
        <rFont val="標楷體"/>
        <family val="4"/>
        <charset val="136"/>
      </rPr>
      <t>■</t>
    </r>
    <r>
      <rPr>
        <b/>
        <sz val="14"/>
        <rFont val="新細明體"/>
        <family val="1"/>
        <charset val="136"/>
      </rPr>
      <t>資本門</t>
    </r>
    <phoneticPr fontId="2" type="noConversion"/>
  </si>
  <si>
    <t>■經常門    囗資本門</t>
    <phoneticPr fontId="2" type="noConversion"/>
  </si>
  <si>
    <t>增加體育班重點發展項目設備 （含淋浴設備），擴充班級體育教學器材設備。</t>
    <phoneticPr fontId="2" type="noConversion"/>
  </si>
  <si>
    <t>校園綠美化、造景及庭園整修</t>
    <phoneticPr fontId="2" type="noConversion"/>
  </si>
  <si>
    <t>學生用腳踏車棚整修工程</t>
    <phoneticPr fontId="2" type="noConversion"/>
  </si>
  <si>
    <t>校園建物安全改善計畫(含漏水)</t>
    <phoneticPr fontId="2" type="noConversion"/>
  </si>
  <si>
    <t>校舍空間整併工程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</si>
</sst>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_-;\-* #,##0_-;_-* &quot;-&quot;??_-;_-@_-"/>
  </numFmts>
  <fonts count="10">
    <font>
      <sz val="12"/>
      <name val="新細明體"/>
      <family val="1"/>
      <charset val="136"/>
    </font>
    <font>
      <sz val="12"/>
      <name val="新細明體"/>
      <family val="1"/>
      <charset val="136"/>
    </font>
    <font>
      <sz val="9"/>
      <name val="新細明體"/>
      <family val="1"/>
      <charset val="136"/>
    </font>
    <font>
      <sz val="14"/>
      <name val="新細明體"/>
      <family val="1"/>
      <charset val="136"/>
    </font>
    <font>
      <b/>
      <sz val="14"/>
      <name val="新細明體"/>
      <family val="1"/>
      <charset val="136"/>
    </font>
    <font>
      <b/>
      <sz val="18"/>
      <name val="新細明體"/>
      <family val="1"/>
      <charset val="136"/>
    </font>
    <font>
      <b/>
      <sz val="12"/>
      <name val="新細明體"/>
      <family val="1"/>
      <charset val="136"/>
    </font>
    <font>
      <b/>
      <sz val="15"/>
      <name val="新細明體"/>
      <family val="1"/>
      <charset val="136"/>
    </font>
    <font>
      <sz val="12"/>
      <color rgb="FF000000"/>
      <name val="PMingLiu"/>
      <family val="1"/>
      <charset val="136"/>
    </font>
    <font>
      <b/>
      <sz val="14"/>
      <name val="標楷體"/>
      <family val="4"/>
      <charset val="136"/>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8" fillId="0" borderId="0"/>
    <xf numFmtId="43" fontId="1" fillId="0" borderId="0" applyFont="0" applyFill="0" applyBorder="0" applyAlignment="0" applyProtection="0"/>
  </cellStyleXfs>
  <cellXfs count="74">
    <xf numFmtId="0" fontId="0" fillId="0" borderId="0" xfId="0"/>
    <xf numFmtId="0" fontId="3" fillId="0" borderId="0" xfId="0" applyFont="1"/>
    <xf numFmtId="0" fontId="0" fillId="0" borderId="0" xfId="0" applyAlignment="1">
      <alignment horizontal="center" vertical="center"/>
    </xf>
    <xf numFmtId="0" fontId="0" fillId="0" borderId="1" xfId="0" applyBorder="1" applyAlignment="1">
      <alignment horizontal="center" vertical="center"/>
    </xf>
    <xf numFmtId="0" fontId="4" fillId="0" borderId="0" xfId="0" applyFont="1" applyAlignment="1">
      <alignment vertical="center"/>
    </xf>
    <xf numFmtId="176" fontId="3" fillId="0" borderId="0" xfId="2" applyNumberFormat="1" applyFont="1"/>
    <xf numFmtId="0" fontId="0" fillId="0" borderId="0" xfId="0" applyAlignment="1">
      <alignment horizontal="center"/>
    </xf>
    <xf numFmtId="0" fontId="0" fillId="0" borderId="0" xfId="0" applyAlignment="1">
      <alignment vertical="center"/>
    </xf>
    <xf numFmtId="0" fontId="0" fillId="0" borderId="2" xfId="0" applyBorder="1" applyAlignment="1">
      <alignment horizontal="center" vertical="center" wrapText="1"/>
    </xf>
    <xf numFmtId="0" fontId="0" fillId="0" borderId="1" xfId="0" applyBorder="1" applyAlignment="1">
      <alignment vertical="center"/>
    </xf>
    <xf numFmtId="0" fontId="5" fillId="0" borderId="0" xfId="0" applyFont="1"/>
    <xf numFmtId="0" fontId="4" fillId="0" borderId="0" xfId="0" applyFont="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176" fontId="0" fillId="0" borderId="0" xfId="2" applyNumberFormat="1" applyFont="1" applyBorder="1" applyAlignment="1">
      <alignment horizontal="center" vertical="center"/>
    </xf>
    <xf numFmtId="0" fontId="0" fillId="0" borderId="0" xfId="0" applyBorder="1" applyAlignment="1">
      <alignment vertical="center"/>
    </xf>
    <xf numFmtId="0" fontId="0" fillId="0" borderId="0" xfId="0" applyAlignment="1">
      <alignment vertical="center" wrapText="1"/>
    </xf>
    <xf numFmtId="0" fontId="6" fillId="0" borderId="0" xfId="0" applyFont="1" applyAlignment="1">
      <alignment vertical="center" wrapText="1"/>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176" fontId="0" fillId="0" borderId="6" xfId="2" applyNumberFormat="1" applyFont="1" applyBorder="1" applyAlignment="1">
      <alignment horizontal="center" vertical="center"/>
    </xf>
    <xf numFmtId="176" fontId="0" fillId="0" borderId="8" xfId="2" applyNumberFormat="1"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8"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9" xfId="0" applyFont="1" applyBorder="1" applyAlignment="1">
      <alignment horizontal="center" vertical="center"/>
    </xf>
    <xf numFmtId="0" fontId="1" fillId="0" borderId="5" xfId="0" applyFont="1" applyBorder="1" applyAlignment="1">
      <alignment horizontal="center" vertical="center"/>
    </xf>
    <xf numFmtId="0" fontId="1" fillId="0" borderId="20" xfId="0" applyFont="1" applyBorder="1" applyAlignment="1">
      <alignment horizontal="center" vertical="center"/>
    </xf>
    <xf numFmtId="0" fontId="7" fillId="0" borderId="0" xfId="0" applyFont="1" applyAlignment="1">
      <alignment horizontal="center"/>
    </xf>
    <xf numFmtId="0" fontId="0" fillId="0" borderId="6" xfId="0" applyBorder="1" applyAlignment="1">
      <alignment horizontal="lef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176" fontId="0" fillId="0" borderId="6" xfId="2" applyNumberFormat="1" applyFont="1" applyFill="1" applyBorder="1" applyAlignment="1">
      <alignment horizontal="center" vertical="center"/>
    </xf>
    <xf numFmtId="176" fontId="0" fillId="0" borderId="8" xfId="2" applyNumberFormat="1"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5" xfId="0" applyFont="1" applyBorder="1" applyAlignment="1">
      <alignment horizontal="center" vertical="center"/>
    </xf>
    <xf numFmtId="0" fontId="0" fillId="0" borderId="20" xfId="0" applyFont="1" applyBorder="1" applyAlignment="1">
      <alignment horizontal="center" vertical="center"/>
    </xf>
    <xf numFmtId="0" fontId="0" fillId="0" borderId="2" xfId="0" applyFont="1" applyBorder="1" applyAlignment="1">
      <alignment horizontal="center" vertical="center" wrapText="1"/>
    </xf>
    <xf numFmtId="0" fontId="0" fillId="0" borderId="1" xfId="0" applyFont="1" applyBorder="1" applyAlignment="1">
      <alignment horizontal="center"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8" xfId="0" applyFont="1" applyFill="1" applyBorder="1" applyAlignment="1">
      <alignment horizontal="left" vertical="center"/>
    </xf>
    <xf numFmtId="0" fontId="0" fillId="0" borderId="1" xfId="0" applyFont="1" applyFill="1" applyBorder="1" applyAlignment="1">
      <alignment vertical="center"/>
    </xf>
    <xf numFmtId="0" fontId="0" fillId="0" borderId="6" xfId="0" applyFont="1" applyBorder="1" applyAlignment="1">
      <alignment horizontal="left" vertical="center" wrapText="1"/>
    </xf>
  </cellXfs>
  <cellStyles count="3">
    <cellStyle name="一般" xfId="0" builtinId="0"/>
    <cellStyle name="一般 2" xfId="1" xr:uid="{00000000-0005-0000-0000-000001000000}"/>
    <cellStyle name="千分位"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0E151-1413-4633-A9C0-77FE2C919C22}">
  <sheetPr>
    <tabColor rgb="FFFF0000"/>
  </sheetPr>
  <dimension ref="A1:Q92"/>
  <sheetViews>
    <sheetView tabSelected="1" topLeftCell="A19" workbookViewId="0">
      <selection activeCell="X22" sqref="X22"/>
    </sheetView>
  </sheetViews>
  <sheetFormatPr defaultColWidth="5.453125" defaultRowHeight="17"/>
  <cols>
    <col min="1" max="1" width="6" customWidth="1"/>
    <col min="2" max="4" width="5.453125" customWidth="1"/>
    <col min="5" max="5" width="27.90625" customWidth="1"/>
    <col min="6" max="6" width="5.453125" customWidth="1"/>
    <col min="7" max="7" width="7.6328125" customWidth="1"/>
    <col min="8" max="8" width="5.453125" style="6" customWidth="1"/>
    <col min="9" max="9" width="5.453125" customWidth="1"/>
    <col min="10" max="10" width="7.1796875" customWidth="1"/>
    <col min="11" max="11" width="5.453125" style="6" customWidth="1"/>
    <col min="13" max="13" width="6.90625" customWidth="1"/>
    <col min="16" max="16" width="7.1796875" customWidth="1"/>
  </cols>
  <sheetData>
    <row r="1" spans="1:17" s="10" customFormat="1" ht="25.5" customHeight="1">
      <c r="A1" s="42" t="s">
        <v>37</v>
      </c>
      <c r="B1" s="42"/>
      <c r="C1" s="42"/>
      <c r="D1" s="42"/>
      <c r="E1" s="42"/>
      <c r="F1" s="42"/>
      <c r="G1" s="42"/>
      <c r="H1" s="42"/>
      <c r="I1" s="42"/>
      <c r="J1" s="42"/>
      <c r="K1" s="42"/>
      <c r="L1" s="42"/>
      <c r="M1" s="42"/>
      <c r="N1" s="42"/>
      <c r="O1" s="42"/>
      <c r="P1" s="42"/>
      <c r="Q1" s="42"/>
    </row>
    <row r="2" spans="1:17" s="4" customFormat="1" ht="34.5" customHeight="1">
      <c r="A2" s="4" t="s">
        <v>61</v>
      </c>
      <c r="I2" s="11" t="s">
        <v>62</v>
      </c>
      <c r="K2" s="11"/>
      <c r="O2" s="4" t="s">
        <v>6</v>
      </c>
    </row>
    <row r="3" spans="1:17" s="7" customFormat="1" ht="21.25" customHeight="1">
      <c r="A3" s="52" t="s">
        <v>0</v>
      </c>
      <c r="B3" s="36" t="s">
        <v>45</v>
      </c>
      <c r="C3" s="53"/>
      <c r="D3" s="53"/>
      <c r="E3" s="54"/>
      <c r="F3" s="55" t="s">
        <v>44</v>
      </c>
      <c r="G3" s="56"/>
      <c r="H3" s="57"/>
      <c r="I3" s="55" t="s">
        <v>43</v>
      </c>
      <c r="J3" s="56"/>
      <c r="K3" s="57"/>
      <c r="L3" s="55" t="s">
        <v>42</v>
      </c>
      <c r="M3" s="56"/>
      <c r="N3" s="57"/>
      <c r="O3" s="55" t="s">
        <v>41</v>
      </c>
      <c r="P3" s="56"/>
      <c r="Q3" s="57"/>
    </row>
    <row r="4" spans="1:17" ht="34">
      <c r="A4" s="58"/>
      <c r="B4" s="59"/>
      <c r="C4" s="60"/>
      <c r="D4" s="60"/>
      <c r="E4" s="61"/>
      <c r="F4" s="55" t="s">
        <v>2</v>
      </c>
      <c r="G4" s="57"/>
      <c r="H4" s="62" t="s">
        <v>5</v>
      </c>
      <c r="I4" s="55" t="s">
        <v>2</v>
      </c>
      <c r="J4" s="57"/>
      <c r="K4" s="62" t="s">
        <v>5</v>
      </c>
      <c r="L4" s="55" t="s">
        <v>2</v>
      </c>
      <c r="M4" s="57"/>
      <c r="N4" s="62" t="s">
        <v>5</v>
      </c>
      <c r="O4" s="55" t="s">
        <v>2</v>
      </c>
      <c r="P4" s="57"/>
      <c r="Q4" s="62" t="s">
        <v>5</v>
      </c>
    </row>
    <row r="5" spans="1:17" s="7" customFormat="1" ht="25.5" customHeight="1">
      <c r="A5" s="63">
        <v>1</v>
      </c>
      <c r="B5" s="64" t="s">
        <v>46</v>
      </c>
      <c r="C5" s="65" t="s">
        <v>46</v>
      </c>
      <c r="D5" s="65" t="s">
        <v>46</v>
      </c>
      <c r="E5" s="66" t="s">
        <v>46</v>
      </c>
      <c r="F5" s="25">
        <v>130000000</v>
      </c>
      <c r="G5" s="26"/>
      <c r="H5" s="67">
        <v>1</v>
      </c>
      <c r="I5" s="25">
        <v>130000000</v>
      </c>
      <c r="J5" s="26"/>
      <c r="K5" s="67">
        <v>1</v>
      </c>
      <c r="L5" s="25">
        <v>130000000</v>
      </c>
      <c r="M5" s="26"/>
      <c r="N5" s="67">
        <v>1</v>
      </c>
      <c r="O5" s="25">
        <v>130000000</v>
      </c>
      <c r="P5" s="26"/>
      <c r="Q5" s="67">
        <v>1</v>
      </c>
    </row>
    <row r="6" spans="1:17" s="7" customFormat="1" ht="25.5" customHeight="1">
      <c r="A6" s="63">
        <v>2</v>
      </c>
      <c r="B6" s="64" t="s">
        <v>57</v>
      </c>
      <c r="C6" s="65"/>
      <c r="D6" s="65"/>
      <c r="E6" s="66"/>
      <c r="F6" s="25">
        <v>2500000</v>
      </c>
      <c r="G6" s="26"/>
      <c r="H6" s="67">
        <v>2</v>
      </c>
      <c r="I6" s="25">
        <v>2500000</v>
      </c>
      <c r="J6" s="26"/>
      <c r="K6" s="67">
        <v>2</v>
      </c>
      <c r="L6" s="25">
        <v>2500000</v>
      </c>
      <c r="M6" s="26"/>
      <c r="N6" s="67">
        <v>2</v>
      </c>
      <c r="O6" s="25">
        <v>2500000</v>
      </c>
      <c r="P6" s="26"/>
      <c r="Q6" s="67">
        <v>2</v>
      </c>
    </row>
    <row r="7" spans="1:17" s="7" customFormat="1" ht="25.5" customHeight="1">
      <c r="A7" s="63">
        <v>3</v>
      </c>
      <c r="B7" s="64" t="s">
        <v>50</v>
      </c>
      <c r="C7" s="65" t="s">
        <v>50</v>
      </c>
      <c r="D7" s="65" t="s">
        <v>50</v>
      </c>
      <c r="E7" s="66" t="s">
        <v>50</v>
      </c>
      <c r="F7" s="25">
        <v>500000</v>
      </c>
      <c r="G7" s="26"/>
      <c r="H7" s="67">
        <v>3</v>
      </c>
      <c r="I7" s="25">
        <v>500000</v>
      </c>
      <c r="J7" s="26"/>
      <c r="K7" s="67">
        <v>3</v>
      </c>
      <c r="L7" s="25">
        <v>500000</v>
      </c>
      <c r="M7" s="26"/>
      <c r="N7" s="67">
        <v>3</v>
      </c>
      <c r="O7" s="25">
        <v>500000</v>
      </c>
      <c r="P7" s="26"/>
      <c r="Q7" s="67">
        <v>3</v>
      </c>
    </row>
    <row r="8" spans="1:17" s="7" customFormat="1" ht="25.5" customHeight="1">
      <c r="A8" s="63">
        <v>4</v>
      </c>
      <c r="B8" s="64" t="s">
        <v>51</v>
      </c>
      <c r="C8" s="65" t="s">
        <v>51</v>
      </c>
      <c r="D8" s="65" t="s">
        <v>51</v>
      </c>
      <c r="E8" s="66" t="s">
        <v>51</v>
      </c>
      <c r="F8" s="25">
        <v>100000</v>
      </c>
      <c r="G8" s="26"/>
      <c r="H8" s="67">
        <v>4</v>
      </c>
      <c r="I8" s="25">
        <v>100000</v>
      </c>
      <c r="J8" s="26"/>
      <c r="K8" s="67">
        <v>4</v>
      </c>
      <c r="L8" s="25">
        <v>100000</v>
      </c>
      <c r="M8" s="26"/>
      <c r="N8" s="67">
        <v>4</v>
      </c>
      <c r="O8" s="25">
        <v>100000</v>
      </c>
      <c r="P8" s="26"/>
      <c r="Q8" s="67">
        <v>4</v>
      </c>
    </row>
    <row r="9" spans="1:17" s="7" customFormat="1" ht="25.5" customHeight="1">
      <c r="A9" s="63">
        <v>5</v>
      </c>
      <c r="B9" s="64" t="s">
        <v>56</v>
      </c>
      <c r="C9" s="65" t="s">
        <v>54</v>
      </c>
      <c r="D9" s="65" t="s">
        <v>54</v>
      </c>
      <c r="E9" s="66" t="s">
        <v>54</v>
      </c>
      <c r="F9" s="25">
        <v>3000000</v>
      </c>
      <c r="G9" s="26"/>
      <c r="H9" s="67">
        <v>5</v>
      </c>
      <c r="I9" s="25">
        <v>3000000</v>
      </c>
      <c r="J9" s="26"/>
      <c r="K9" s="67">
        <v>5</v>
      </c>
      <c r="L9" s="25">
        <v>3000000</v>
      </c>
      <c r="M9" s="26"/>
      <c r="N9" s="67">
        <v>5</v>
      </c>
      <c r="O9" s="25">
        <v>3000000</v>
      </c>
      <c r="P9" s="26"/>
      <c r="Q9" s="67">
        <v>5</v>
      </c>
    </row>
    <row r="10" spans="1:17" s="7" customFormat="1" ht="25.5" customHeight="1">
      <c r="A10" s="63">
        <v>6</v>
      </c>
      <c r="B10" s="64" t="s">
        <v>60</v>
      </c>
      <c r="C10" s="65"/>
      <c r="D10" s="65"/>
      <c r="E10" s="66"/>
      <c r="F10" s="25">
        <v>8000000</v>
      </c>
      <c r="G10" s="26"/>
      <c r="H10" s="67">
        <v>6</v>
      </c>
      <c r="I10" s="25">
        <v>8000000</v>
      </c>
      <c r="J10" s="26"/>
      <c r="K10" s="67">
        <v>6</v>
      </c>
      <c r="L10" s="25">
        <v>8000000</v>
      </c>
      <c r="M10" s="26"/>
      <c r="N10" s="67">
        <v>6</v>
      </c>
      <c r="O10" s="25">
        <v>8000000</v>
      </c>
      <c r="P10" s="26"/>
      <c r="Q10" s="67">
        <v>6</v>
      </c>
    </row>
    <row r="11" spans="1:17" s="7" customFormat="1" ht="25.5" customHeight="1">
      <c r="A11" s="63">
        <v>7</v>
      </c>
      <c r="B11" s="64" t="s">
        <v>59</v>
      </c>
      <c r="C11" s="65" t="s">
        <v>47</v>
      </c>
      <c r="D11" s="65" t="s">
        <v>47</v>
      </c>
      <c r="E11" s="66" t="s">
        <v>47</v>
      </c>
      <c r="F11" s="25">
        <v>1000000</v>
      </c>
      <c r="G11" s="26"/>
      <c r="H11" s="67">
        <v>7</v>
      </c>
      <c r="I11" s="25">
        <v>1000000</v>
      </c>
      <c r="J11" s="26"/>
      <c r="K11" s="67">
        <v>7</v>
      </c>
      <c r="L11" s="25">
        <v>1000000</v>
      </c>
      <c r="M11" s="26"/>
      <c r="N11" s="67">
        <v>7</v>
      </c>
      <c r="O11" s="25">
        <v>1000000</v>
      </c>
      <c r="P11" s="26"/>
      <c r="Q11" s="67">
        <v>7</v>
      </c>
    </row>
    <row r="12" spans="1:17" s="7" customFormat="1" ht="25.5" customHeight="1">
      <c r="A12" s="63">
        <v>8</v>
      </c>
      <c r="B12" s="64" t="s">
        <v>49</v>
      </c>
      <c r="C12" s="65" t="s">
        <v>49</v>
      </c>
      <c r="D12" s="65" t="s">
        <v>49</v>
      </c>
      <c r="E12" s="66" t="s">
        <v>49</v>
      </c>
      <c r="F12" s="25">
        <v>200000</v>
      </c>
      <c r="G12" s="26"/>
      <c r="H12" s="67">
        <v>8</v>
      </c>
      <c r="I12" s="25">
        <v>200000</v>
      </c>
      <c r="J12" s="26"/>
      <c r="K12" s="67">
        <v>8</v>
      </c>
      <c r="L12" s="25">
        <v>200000</v>
      </c>
      <c r="M12" s="26"/>
      <c r="N12" s="67">
        <v>8</v>
      </c>
      <c r="O12" s="25">
        <v>200000</v>
      </c>
      <c r="P12" s="26"/>
      <c r="Q12" s="67">
        <v>8</v>
      </c>
    </row>
    <row r="13" spans="1:17" s="7" customFormat="1" ht="25.5" customHeight="1">
      <c r="A13" s="63">
        <v>9</v>
      </c>
      <c r="B13" s="64" t="s">
        <v>11</v>
      </c>
      <c r="C13" s="65" t="s">
        <v>11</v>
      </c>
      <c r="D13" s="65" t="s">
        <v>11</v>
      </c>
      <c r="E13" s="66" t="s">
        <v>11</v>
      </c>
      <c r="F13" s="25">
        <v>2000000</v>
      </c>
      <c r="G13" s="26"/>
      <c r="H13" s="67">
        <v>9</v>
      </c>
      <c r="I13" s="25">
        <v>2000000</v>
      </c>
      <c r="J13" s="26"/>
      <c r="K13" s="67">
        <v>9</v>
      </c>
      <c r="L13" s="25">
        <v>2000000</v>
      </c>
      <c r="M13" s="26"/>
      <c r="N13" s="67">
        <v>9</v>
      </c>
      <c r="O13" s="25">
        <v>2000000</v>
      </c>
      <c r="P13" s="26"/>
      <c r="Q13" s="67">
        <v>9</v>
      </c>
    </row>
    <row r="14" spans="1:17" s="7" customFormat="1" ht="25.5" customHeight="1">
      <c r="A14" s="68">
        <v>10</v>
      </c>
      <c r="B14" s="69" t="s">
        <v>68</v>
      </c>
      <c r="C14" s="70"/>
      <c r="D14" s="70"/>
      <c r="E14" s="71"/>
      <c r="F14" s="50">
        <v>3000000</v>
      </c>
      <c r="G14" s="51"/>
      <c r="H14" s="72">
        <v>10</v>
      </c>
      <c r="I14" s="50">
        <v>3000000</v>
      </c>
      <c r="J14" s="51"/>
      <c r="K14" s="72">
        <v>10</v>
      </c>
      <c r="L14" s="50">
        <v>3000000</v>
      </c>
      <c r="M14" s="51"/>
      <c r="N14" s="72">
        <v>10</v>
      </c>
      <c r="O14" s="50">
        <v>3000000</v>
      </c>
      <c r="P14" s="51"/>
      <c r="Q14" s="72">
        <v>10</v>
      </c>
    </row>
    <row r="15" spans="1:17" s="7" customFormat="1" ht="25.5" customHeight="1">
      <c r="A15" s="63">
        <v>11</v>
      </c>
      <c r="B15" s="64" t="s">
        <v>67</v>
      </c>
      <c r="C15" s="65" t="s">
        <v>12</v>
      </c>
      <c r="D15" s="65" t="s">
        <v>12</v>
      </c>
      <c r="E15" s="66" t="s">
        <v>12</v>
      </c>
      <c r="F15" s="25">
        <v>2000000</v>
      </c>
      <c r="G15" s="26"/>
      <c r="H15" s="67">
        <v>11</v>
      </c>
      <c r="I15" s="25">
        <v>2000000</v>
      </c>
      <c r="J15" s="26"/>
      <c r="K15" s="67">
        <v>11</v>
      </c>
      <c r="L15" s="25">
        <v>2000000</v>
      </c>
      <c r="M15" s="26"/>
      <c r="N15" s="67">
        <v>11</v>
      </c>
      <c r="O15" s="25">
        <v>2000000</v>
      </c>
      <c r="P15" s="26"/>
      <c r="Q15" s="67">
        <v>11</v>
      </c>
    </row>
    <row r="16" spans="1:17" s="7" customFormat="1" ht="25.5" customHeight="1">
      <c r="A16" s="63">
        <v>12</v>
      </c>
      <c r="B16" s="64" t="s">
        <v>13</v>
      </c>
      <c r="C16" s="65" t="s">
        <v>13</v>
      </c>
      <c r="D16" s="65" t="s">
        <v>13</v>
      </c>
      <c r="E16" s="66" t="s">
        <v>13</v>
      </c>
      <c r="F16" s="25">
        <v>800000</v>
      </c>
      <c r="G16" s="26"/>
      <c r="H16" s="67">
        <v>12</v>
      </c>
      <c r="I16" s="25">
        <v>800000</v>
      </c>
      <c r="J16" s="26"/>
      <c r="K16" s="67">
        <v>12</v>
      </c>
      <c r="L16" s="25">
        <v>800000</v>
      </c>
      <c r="M16" s="26"/>
      <c r="N16" s="67">
        <v>12</v>
      </c>
      <c r="O16" s="25">
        <v>800000</v>
      </c>
      <c r="P16" s="26"/>
      <c r="Q16" s="67">
        <v>12</v>
      </c>
    </row>
    <row r="17" spans="1:17" s="7" customFormat="1" ht="25.5" customHeight="1">
      <c r="A17" s="63">
        <v>13</v>
      </c>
      <c r="B17" s="64" t="s">
        <v>36</v>
      </c>
      <c r="C17" s="65" t="s">
        <v>36</v>
      </c>
      <c r="D17" s="65" t="s">
        <v>36</v>
      </c>
      <c r="E17" s="66" t="s">
        <v>36</v>
      </c>
      <c r="F17" s="25">
        <v>2000000</v>
      </c>
      <c r="G17" s="26"/>
      <c r="H17" s="67">
        <v>13</v>
      </c>
      <c r="I17" s="25">
        <v>2000000</v>
      </c>
      <c r="J17" s="26"/>
      <c r="K17" s="67">
        <v>13</v>
      </c>
      <c r="L17" s="25">
        <v>2000000</v>
      </c>
      <c r="M17" s="26"/>
      <c r="N17" s="67">
        <v>13</v>
      </c>
      <c r="O17" s="25">
        <v>2000000</v>
      </c>
      <c r="P17" s="26"/>
      <c r="Q17" s="67">
        <v>13</v>
      </c>
    </row>
    <row r="18" spans="1:17" s="7" customFormat="1" ht="51.75" customHeight="1">
      <c r="A18" s="63">
        <v>14</v>
      </c>
      <c r="B18" s="73" t="s">
        <v>64</v>
      </c>
      <c r="C18" s="65" t="s">
        <v>55</v>
      </c>
      <c r="D18" s="65" t="s">
        <v>55</v>
      </c>
      <c r="E18" s="66" t="s">
        <v>55</v>
      </c>
      <c r="F18" s="25">
        <v>6500000</v>
      </c>
      <c r="G18" s="26"/>
      <c r="H18" s="67">
        <v>14</v>
      </c>
      <c r="I18" s="25">
        <v>6500000</v>
      </c>
      <c r="J18" s="26"/>
      <c r="K18" s="67">
        <v>14</v>
      </c>
      <c r="L18" s="25">
        <v>6500000</v>
      </c>
      <c r="M18" s="26"/>
      <c r="N18" s="67">
        <v>14</v>
      </c>
      <c r="O18" s="25">
        <v>6500000</v>
      </c>
      <c r="P18" s="26"/>
      <c r="Q18" s="67">
        <v>14</v>
      </c>
    </row>
    <row r="19" spans="1:17" s="7" customFormat="1" ht="25.5" customHeight="1">
      <c r="A19" s="63">
        <v>15</v>
      </c>
      <c r="B19" s="64" t="s">
        <v>53</v>
      </c>
      <c r="C19" s="65" t="s">
        <v>53</v>
      </c>
      <c r="D19" s="65" t="s">
        <v>53</v>
      </c>
      <c r="E19" s="66" t="s">
        <v>53</v>
      </c>
      <c r="F19" s="25">
        <v>2000000</v>
      </c>
      <c r="G19" s="26"/>
      <c r="H19" s="67">
        <v>15</v>
      </c>
      <c r="I19" s="25">
        <v>2000000</v>
      </c>
      <c r="J19" s="26"/>
      <c r="K19" s="67">
        <v>15</v>
      </c>
      <c r="L19" s="25">
        <v>2000000</v>
      </c>
      <c r="M19" s="26"/>
      <c r="N19" s="67">
        <v>15</v>
      </c>
      <c r="O19" s="25">
        <v>2000000</v>
      </c>
      <c r="P19" s="26"/>
      <c r="Q19" s="67">
        <v>15</v>
      </c>
    </row>
    <row r="20" spans="1:17" s="7" customFormat="1" ht="25.5" customHeight="1">
      <c r="A20" s="63">
        <v>16</v>
      </c>
      <c r="B20" s="64" t="s">
        <v>10</v>
      </c>
      <c r="C20" s="65" t="s">
        <v>10</v>
      </c>
      <c r="D20" s="65" t="s">
        <v>10</v>
      </c>
      <c r="E20" s="66" t="s">
        <v>10</v>
      </c>
      <c r="F20" s="25">
        <v>2000000</v>
      </c>
      <c r="G20" s="26"/>
      <c r="H20" s="67">
        <v>16</v>
      </c>
      <c r="I20" s="25">
        <v>2000000</v>
      </c>
      <c r="J20" s="26"/>
      <c r="K20" s="67">
        <v>16</v>
      </c>
      <c r="L20" s="25">
        <v>2000000</v>
      </c>
      <c r="M20" s="26"/>
      <c r="N20" s="67">
        <v>16</v>
      </c>
      <c r="O20" s="25">
        <v>2000000</v>
      </c>
      <c r="P20" s="26"/>
      <c r="Q20" s="67">
        <v>16</v>
      </c>
    </row>
    <row r="21" spans="1:17" s="7" customFormat="1" ht="25.5" customHeight="1">
      <c r="A21" s="63">
        <v>17</v>
      </c>
      <c r="B21" s="64" t="s">
        <v>48</v>
      </c>
      <c r="C21" s="65" t="s">
        <v>48</v>
      </c>
      <c r="D21" s="65" t="s">
        <v>48</v>
      </c>
      <c r="E21" s="66" t="s">
        <v>48</v>
      </c>
      <c r="F21" s="25">
        <v>1500000</v>
      </c>
      <c r="G21" s="26"/>
      <c r="H21" s="67">
        <v>17</v>
      </c>
      <c r="I21" s="25">
        <v>1500000</v>
      </c>
      <c r="J21" s="26"/>
      <c r="K21" s="67">
        <v>17</v>
      </c>
      <c r="L21" s="25">
        <v>1500000</v>
      </c>
      <c r="M21" s="26"/>
      <c r="N21" s="67">
        <v>17</v>
      </c>
      <c r="O21" s="25">
        <v>1500000</v>
      </c>
      <c r="P21" s="26"/>
      <c r="Q21" s="67">
        <v>17</v>
      </c>
    </row>
    <row r="22" spans="1:17" s="7" customFormat="1" ht="25.5" customHeight="1">
      <c r="A22" s="63">
        <v>18</v>
      </c>
      <c r="B22" s="64" t="s">
        <v>65</v>
      </c>
      <c r="C22" s="65" t="s">
        <v>14</v>
      </c>
      <c r="D22" s="65" t="s">
        <v>14</v>
      </c>
      <c r="E22" s="66" t="s">
        <v>14</v>
      </c>
      <c r="F22" s="25">
        <v>800000</v>
      </c>
      <c r="G22" s="26"/>
      <c r="H22" s="67">
        <v>18</v>
      </c>
      <c r="I22" s="25">
        <v>800000</v>
      </c>
      <c r="J22" s="26"/>
      <c r="K22" s="67">
        <v>18</v>
      </c>
      <c r="L22" s="25">
        <v>800000</v>
      </c>
      <c r="M22" s="26"/>
      <c r="N22" s="67">
        <v>18</v>
      </c>
      <c r="O22" s="25">
        <v>800000</v>
      </c>
      <c r="P22" s="26"/>
      <c r="Q22" s="67">
        <v>18</v>
      </c>
    </row>
    <row r="23" spans="1:17" s="7" customFormat="1" ht="25.5" customHeight="1">
      <c r="A23" s="63">
        <v>19</v>
      </c>
      <c r="B23" s="64" t="s">
        <v>58</v>
      </c>
      <c r="C23" s="65" t="s">
        <v>52</v>
      </c>
      <c r="D23" s="65" t="s">
        <v>52</v>
      </c>
      <c r="E23" s="66" t="s">
        <v>52</v>
      </c>
      <c r="F23" s="25">
        <v>150000</v>
      </c>
      <c r="G23" s="26"/>
      <c r="H23" s="67">
        <v>19</v>
      </c>
      <c r="I23" s="25">
        <v>150000</v>
      </c>
      <c r="J23" s="26"/>
      <c r="K23" s="67">
        <v>19</v>
      </c>
      <c r="L23" s="25">
        <v>150000</v>
      </c>
      <c r="M23" s="26"/>
      <c r="N23" s="67">
        <v>19</v>
      </c>
      <c r="O23" s="25">
        <v>150000</v>
      </c>
      <c r="P23" s="26"/>
      <c r="Q23" s="67">
        <v>19</v>
      </c>
    </row>
    <row r="24" spans="1:17" s="7" customFormat="1" ht="25.5" customHeight="1">
      <c r="A24" s="63">
        <v>20</v>
      </c>
      <c r="B24" s="64" t="s">
        <v>66</v>
      </c>
      <c r="C24" s="65"/>
      <c r="D24" s="65"/>
      <c r="E24" s="66"/>
      <c r="F24" s="25">
        <v>500000</v>
      </c>
      <c r="G24" s="26"/>
      <c r="H24" s="67">
        <v>20</v>
      </c>
      <c r="I24" s="25">
        <v>500000</v>
      </c>
      <c r="J24" s="26"/>
      <c r="K24" s="67">
        <v>20</v>
      </c>
      <c r="L24" s="25">
        <v>500000</v>
      </c>
      <c r="M24" s="26"/>
      <c r="N24" s="67">
        <v>20</v>
      </c>
      <c r="O24" s="25">
        <v>500000</v>
      </c>
      <c r="P24" s="26"/>
      <c r="Q24" s="67">
        <v>20</v>
      </c>
    </row>
    <row r="25" spans="1:17" s="7" customFormat="1" ht="27" customHeight="1">
      <c r="A25" s="3"/>
      <c r="B25" s="47" t="s">
        <v>8</v>
      </c>
      <c r="C25" s="48"/>
      <c r="D25" s="48"/>
      <c r="E25" s="49"/>
      <c r="F25" s="25">
        <f>SUM(F5:G24)</f>
        <v>168550000</v>
      </c>
      <c r="G25" s="26"/>
      <c r="H25" s="9"/>
      <c r="I25" s="25">
        <f>SUM(I5:J24)</f>
        <v>168550000</v>
      </c>
      <c r="J25" s="26"/>
      <c r="K25" s="9"/>
      <c r="L25" s="25">
        <f>SUM(L5:M24)</f>
        <v>168550000</v>
      </c>
      <c r="M25" s="26"/>
      <c r="N25" s="9"/>
      <c r="O25" s="25">
        <f>SUM(O5:P24)</f>
        <v>168550000</v>
      </c>
      <c r="P25" s="26"/>
      <c r="Q25" s="9"/>
    </row>
    <row r="26" spans="1:17" s="7" customFormat="1" ht="14.25" customHeight="1">
      <c r="A26" s="13"/>
      <c r="B26" s="12"/>
      <c r="C26" s="12"/>
      <c r="D26" s="12"/>
      <c r="E26" s="12"/>
      <c r="F26" s="14"/>
      <c r="G26" s="14"/>
      <c r="H26" s="15"/>
      <c r="I26" s="14"/>
      <c r="J26" s="14"/>
      <c r="K26" s="15"/>
      <c r="L26" s="14"/>
      <c r="M26" s="14"/>
      <c r="N26" s="15"/>
      <c r="O26" s="14"/>
      <c r="P26" s="14"/>
      <c r="Q26" s="15"/>
    </row>
    <row r="27" spans="1:17" s="1" customFormat="1" ht="15.75" customHeight="1">
      <c r="A27" s="1" t="s">
        <v>3</v>
      </c>
      <c r="D27" s="5"/>
      <c r="E27" s="5"/>
      <c r="F27" s="5"/>
      <c r="G27" s="5" t="s">
        <v>4</v>
      </c>
      <c r="H27" s="5"/>
      <c r="M27" s="1" t="s">
        <v>7</v>
      </c>
    </row>
    <row r="28" spans="1:17" s="7" customFormat="1" ht="2.5" customHeight="1" thickBot="1">
      <c r="A28" s="13"/>
      <c r="B28" s="12"/>
      <c r="C28" s="12"/>
      <c r="D28" s="12"/>
      <c r="E28" s="12"/>
      <c r="F28" s="14"/>
      <c r="G28" s="14"/>
      <c r="H28" s="15"/>
      <c r="I28" s="14"/>
      <c r="J28" s="14"/>
      <c r="K28" s="15"/>
      <c r="L28" s="14"/>
      <c r="M28" s="14"/>
      <c r="N28" s="15"/>
      <c r="O28" s="14"/>
      <c r="P28" s="14"/>
      <c r="Q28" s="15"/>
    </row>
    <row r="29" spans="1:17" s="7" customFormat="1" ht="27" customHeight="1" thickBot="1">
      <c r="A29" s="20" t="s">
        <v>1</v>
      </c>
      <c r="B29" s="22" t="s">
        <v>35</v>
      </c>
      <c r="C29" s="23"/>
      <c r="D29" s="23"/>
      <c r="E29" s="24"/>
      <c r="F29" s="22" t="s">
        <v>40</v>
      </c>
      <c r="G29" s="23"/>
      <c r="H29" s="23"/>
      <c r="I29" s="24"/>
      <c r="J29" s="22" t="s">
        <v>39</v>
      </c>
      <c r="K29" s="23"/>
      <c r="L29" s="23"/>
      <c r="M29" s="24"/>
      <c r="N29" s="22" t="s">
        <v>38</v>
      </c>
      <c r="O29" s="23"/>
      <c r="P29" s="23"/>
      <c r="Q29" s="24"/>
    </row>
    <row r="30" spans="1:17" s="7" customFormat="1" ht="59.5" customHeight="1" thickBot="1">
      <c r="A30" s="21"/>
      <c r="B30" s="33"/>
      <c r="C30" s="34"/>
      <c r="D30" s="34"/>
      <c r="E30" s="35"/>
      <c r="F30" s="33"/>
      <c r="G30" s="34"/>
      <c r="H30" s="34"/>
      <c r="I30" s="35"/>
      <c r="J30" s="44"/>
      <c r="K30" s="45"/>
      <c r="L30" s="45"/>
      <c r="M30" s="46"/>
      <c r="N30" s="44"/>
      <c r="O30" s="45"/>
      <c r="P30" s="45"/>
      <c r="Q30" s="46"/>
    </row>
    <row r="31" spans="1:17" s="7" customFormat="1" ht="25.15" customHeight="1">
      <c r="A31" s="17" t="s">
        <v>9</v>
      </c>
      <c r="B31" s="17"/>
      <c r="C31" s="17"/>
      <c r="D31" s="17"/>
      <c r="E31" s="17"/>
      <c r="F31" s="17"/>
      <c r="G31" s="17"/>
      <c r="H31" s="17"/>
      <c r="I31" s="17"/>
      <c r="J31" s="17"/>
      <c r="K31" s="17"/>
      <c r="L31" s="17"/>
      <c r="M31" s="17"/>
      <c r="N31" s="17"/>
      <c r="O31" s="17"/>
      <c r="P31" s="17"/>
      <c r="Q31" s="17"/>
    </row>
    <row r="32" spans="1:17" s="7" customFormat="1" ht="42.65" customHeight="1">
      <c r="A32" s="16"/>
      <c r="B32" s="16"/>
      <c r="C32" s="16"/>
      <c r="D32" s="16"/>
      <c r="E32" s="16"/>
      <c r="F32" s="16"/>
      <c r="G32" s="16"/>
      <c r="H32" s="16"/>
      <c r="I32" s="16"/>
      <c r="J32" s="16"/>
      <c r="K32" s="16"/>
      <c r="L32" s="16"/>
      <c r="M32" s="16"/>
      <c r="N32" s="16"/>
      <c r="O32" s="16"/>
      <c r="P32" s="16"/>
      <c r="Q32" s="16"/>
    </row>
    <row r="33" spans="8:11" s="7" customFormat="1">
      <c r="H33" s="2"/>
      <c r="K33" s="2"/>
    </row>
    <row r="34" spans="8:11" s="7" customFormat="1">
      <c r="H34" s="2"/>
      <c r="K34" s="2"/>
    </row>
    <row r="35" spans="8:11" s="7" customFormat="1">
      <c r="H35" s="2"/>
      <c r="K35" s="2"/>
    </row>
    <row r="36" spans="8:11" s="7" customFormat="1">
      <c r="H36" s="2"/>
      <c r="K36" s="2"/>
    </row>
    <row r="37" spans="8:11" s="7" customFormat="1">
      <c r="H37" s="2"/>
      <c r="K37" s="2"/>
    </row>
    <row r="38" spans="8:11" s="7" customFormat="1">
      <c r="H38" s="2"/>
      <c r="K38" s="2"/>
    </row>
    <row r="39" spans="8:11" s="7" customFormat="1">
      <c r="H39" s="2"/>
      <c r="K39" s="2"/>
    </row>
    <row r="40" spans="8:11" s="7" customFormat="1">
      <c r="H40" s="2"/>
      <c r="K40" s="2"/>
    </row>
    <row r="41" spans="8:11" s="7" customFormat="1">
      <c r="H41" s="2"/>
      <c r="K41" s="2"/>
    </row>
    <row r="42" spans="8:11" s="7" customFormat="1">
      <c r="H42" s="2"/>
      <c r="K42" s="2"/>
    </row>
    <row r="43" spans="8:11" s="7" customFormat="1">
      <c r="H43" s="2"/>
      <c r="K43" s="2"/>
    </row>
    <row r="44" spans="8:11" s="7" customFormat="1">
      <c r="H44" s="2"/>
      <c r="K44" s="2"/>
    </row>
    <row r="45" spans="8:11" s="7" customFormat="1">
      <c r="H45" s="2"/>
      <c r="K45" s="2"/>
    </row>
    <row r="46" spans="8:11" s="7" customFormat="1">
      <c r="H46" s="2"/>
      <c r="K46" s="2"/>
    </row>
    <row r="47" spans="8:11" s="7" customFormat="1">
      <c r="H47" s="2"/>
      <c r="K47" s="2"/>
    </row>
    <row r="48" spans="8:11" s="7" customFormat="1">
      <c r="H48" s="2"/>
      <c r="K48" s="2"/>
    </row>
    <row r="49" spans="8:11" s="7" customFormat="1">
      <c r="H49" s="2"/>
      <c r="K49" s="2"/>
    </row>
    <row r="50" spans="8:11" s="7" customFormat="1">
      <c r="H50" s="2"/>
      <c r="K50" s="2"/>
    </row>
    <row r="51" spans="8:11" s="7" customFormat="1">
      <c r="H51" s="2"/>
      <c r="K51" s="2"/>
    </row>
    <row r="52" spans="8:11" s="7" customFormat="1">
      <c r="H52" s="2"/>
      <c r="K52" s="2"/>
    </row>
    <row r="53" spans="8:11" s="7" customFormat="1">
      <c r="H53" s="2"/>
      <c r="K53" s="2"/>
    </row>
    <row r="54" spans="8:11" s="7" customFormat="1">
      <c r="H54" s="2"/>
      <c r="K54" s="2"/>
    </row>
    <row r="55" spans="8:11" s="7" customFormat="1">
      <c r="H55" s="2"/>
      <c r="K55" s="2"/>
    </row>
    <row r="56" spans="8:11" s="7" customFormat="1">
      <c r="H56" s="2"/>
      <c r="K56" s="2"/>
    </row>
    <row r="57" spans="8:11" s="7" customFormat="1">
      <c r="H57" s="2"/>
      <c r="K57" s="2"/>
    </row>
    <row r="58" spans="8:11" s="7" customFormat="1">
      <c r="H58" s="2"/>
      <c r="K58" s="2"/>
    </row>
    <row r="59" spans="8:11" s="7" customFormat="1">
      <c r="H59" s="2"/>
      <c r="K59" s="2"/>
    </row>
    <row r="60" spans="8:11" s="7" customFormat="1">
      <c r="H60" s="2"/>
      <c r="K60" s="2"/>
    </row>
    <row r="61" spans="8:11" s="7" customFormat="1">
      <c r="H61" s="2"/>
      <c r="K61" s="2"/>
    </row>
    <row r="62" spans="8:11" s="7" customFormat="1">
      <c r="H62" s="2"/>
      <c r="K62" s="2"/>
    </row>
    <row r="63" spans="8:11" s="7" customFormat="1">
      <c r="H63" s="2"/>
      <c r="K63" s="2"/>
    </row>
    <row r="64" spans="8:11" s="7" customFormat="1">
      <c r="H64" s="2"/>
      <c r="K64" s="2"/>
    </row>
    <row r="65" spans="8:11" s="7" customFormat="1">
      <c r="H65" s="2"/>
      <c r="K65" s="2"/>
    </row>
    <row r="66" spans="8:11" s="7" customFormat="1">
      <c r="H66" s="2"/>
      <c r="K66" s="2"/>
    </row>
    <row r="67" spans="8:11" s="7" customFormat="1">
      <c r="H67" s="2"/>
      <c r="K67" s="2"/>
    </row>
    <row r="68" spans="8:11" s="7" customFormat="1">
      <c r="H68" s="2"/>
      <c r="K68" s="2"/>
    </row>
    <row r="69" spans="8:11" s="7" customFormat="1">
      <c r="H69" s="2"/>
      <c r="K69" s="2"/>
    </row>
    <row r="70" spans="8:11" s="7" customFormat="1">
      <c r="H70" s="2"/>
      <c r="K70" s="2"/>
    </row>
    <row r="71" spans="8:11" s="7" customFormat="1">
      <c r="H71" s="2"/>
      <c r="K71" s="2"/>
    </row>
    <row r="72" spans="8:11" s="7" customFormat="1">
      <c r="H72" s="2"/>
      <c r="K72" s="2"/>
    </row>
    <row r="73" spans="8:11" s="7" customFormat="1">
      <c r="H73" s="2"/>
      <c r="K73" s="2"/>
    </row>
    <row r="74" spans="8:11" s="7" customFormat="1">
      <c r="H74" s="2"/>
      <c r="K74" s="2"/>
    </row>
    <row r="75" spans="8:11" s="7" customFormat="1">
      <c r="H75" s="2"/>
      <c r="K75" s="2"/>
    </row>
    <row r="76" spans="8:11" s="7" customFormat="1">
      <c r="H76" s="2"/>
      <c r="K76" s="2"/>
    </row>
    <row r="77" spans="8:11" s="7" customFormat="1">
      <c r="H77" s="2"/>
      <c r="K77" s="2"/>
    </row>
    <row r="78" spans="8:11" s="7" customFormat="1">
      <c r="H78" s="2"/>
      <c r="K78" s="2"/>
    </row>
    <row r="79" spans="8:11" s="7" customFormat="1">
      <c r="H79" s="2"/>
      <c r="K79" s="2"/>
    </row>
    <row r="80" spans="8:11" s="7" customFormat="1">
      <c r="H80" s="2"/>
      <c r="K80" s="2"/>
    </row>
    <row r="81" spans="8:11" s="7" customFormat="1">
      <c r="H81" s="2"/>
      <c r="K81" s="2"/>
    </row>
    <row r="82" spans="8:11" s="7" customFormat="1">
      <c r="H82" s="2"/>
      <c r="K82" s="2"/>
    </row>
    <row r="83" spans="8:11" s="7" customFormat="1">
      <c r="H83" s="2"/>
      <c r="K83" s="2"/>
    </row>
    <row r="84" spans="8:11" s="7" customFormat="1">
      <c r="H84" s="2"/>
      <c r="K84" s="2"/>
    </row>
    <row r="85" spans="8:11" s="7" customFormat="1">
      <c r="H85" s="2"/>
      <c r="K85" s="2"/>
    </row>
    <row r="86" spans="8:11" s="7" customFormat="1">
      <c r="H86" s="2"/>
      <c r="K86" s="2"/>
    </row>
    <row r="87" spans="8:11" s="7" customFormat="1">
      <c r="H87" s="2"/>
      <c r="K87" s="2"/>
    </row>
    <row r="88" spans="8:11" s="7" customFormat="1">
      <c r="H88" s="2"/>
      <c r="K88" s="2"/>
    </row>
    <row r="89" spans="8:11" s="7" customFormat="1">
      <c r="H89" s="2"/>
      <c r="K89" s="2"/>
    </row>
    <row r="90" spans="8:11" s="7" customFormat="1">
      <c r="H90" s="2"/>
      <c r="K90" s="2"/>
    </row>
    <row r="91" spans="8:11" s="7" customFormat="1">
      <c r="H91" s="2"/>
      <c r="K91" s="2"/>
    </row>
    <row r="92" spans="8:11" s="7" customFormat="1">
      <c r="H92" s="2"/>
      <c r="K92" s="2"/>
    </row>
  </sheetData>
  <mergeCells count="127">
    <mergeCell ref="J29:M29"/>
    <mergeCell ref="J30:M30"/>
    <mergeCell ref="N29:Q29"/>
    <mergeCell ref="N30:Q30"/>
    <mergeCell ref="O25:P25"/>
    <mergeCell ref="O23:P23"/>
    <mergeCell ref="I20:J20"/>
    <mergeCell ref="L20:M20"/>
    <mergeCell ref="B22:E22"/>
    <mergeCell ref="B24:E24"/>
    <mergeCell ref="F24:G24"/>
    <mergeCell ref="I24:J24"/>
    <mergeCell ref="L24:M24"/>
    <mergeCell ref="F22:G22"/>
    <mergeCell ref="I22:J22"/>
    <mergeCell ref="L22:M22"/>
    <mergeCell ref="B25:E25"/>
    <mergeCell ref="F25:G25"/>
    <mergeCell ref="I25:J25"/>
    <mergeCell ref="L25:M25"/>
    <mergeCell ref="O22:P22"/>
    <mergeCell ref="L23:M23"/>
    <mergeCell ref="O24:P24"/>
    <mergeCell ref="B23:E23"/>
    <mergeCell ref="F23:G23"/>
    <mergeCell ref="I23:J23"/>
    <mergeCell ref="L21:M21"/>
    <mergeCell ref="O21:P21"/>
    <mergeCell ref="O20:P20"/>
    <mergeCell ref="B20:E20"/>
    <mergeCell ref="F20:G20"/>
    <mergeCell ref="A1:Q1"/>
    <mergeCell ref="B21:E21"/>
    <mergeCell ref="F21:G21"/>
    <mergeCell ref="I21:J21"/>
    <mergeCell ref="O19:P19"/>
    <mergeCell ref="B19:E19"/>
    <mergeCell ref="F19:G19"/>
    <mergeCell ref="I19:J19"/>
    <mergeCell ref="L19:M19"/>
    <mergeCell ref="O17:P17"/>
    <mergeCell ref="B18:E18"/>
    <mergeCell ref="F18:G18"/>
    <mergeCell ref="I18:J18"/>
    <mergeCell ref="L18:M18"/>
    <mergeCell ref="O18:P18"/>
    <mergeCell ref="B17:E17"/>
    <mergeCell ref="F17:G17"/>
    <mergeCell ref="I17:J17"/>
    <mergeCell ref="L17:M17"/>
    <mergeCell ref="O15:P15"/>
    <mergeCell ref="O13:P13"/>
    <mergeCell ref="B16:E16"/>
    <mergeCell ref="F16:G16"/>
    <mergeCell ref="I16:J16"/>
    <mergeCell ref="L16:M16"/>
    <mergeCell ref="O16:P16"/>
    <mergeCell ref="B15:E15"/>
    <mergeCell ref="F15:G15"/>
    <mergeCell ref="I15:J15"/>
    <mergeCell ref="L15:M15"/>
    <mergeCell ref="B14:E14"/>
    <mergeCell ref="F14:G14"/>
    <mergeCell ref="I14:J14"/>
    <mergeCell ref="L14:M14"/>
    <mergeCell ref="O14:P14"/>
    <mergeCell ref="B13:E13"/>
    <mergeCell ref="F13:G13"/>
    <mergeCell ref="I13:J13"/>
    <mergeCell ref="L13:M13"/>
    <mergeCell ref="O12:P12"/>
    <mergeCell ref="B12:E12"/>
    <mergeCell ref="F12:G12"/>
    <mergeCell ref="I12:J12"/>
    <mergeCell ref="L12:M12"/>
    <mergeCell ref="I8:J8"/>
    <mergeCell ref="L8:M8"/>
    <mergeCell ref="I11:J11"/>
    <mergeCell ref="L11:M11"/>
    <mergeCell ref="O11:P11"/>
    <mergeCell ref="B11:E11"/>
    <mergeCell ref="F11:G11"/>
    <mergeCell ref="L10:M10"/>
    <mergeCell ref="O10:P10"/>
    <mergeCell ref="I6:J6"/>
    <mergeCell ref="L6:M6"/>
    <mergeCell ref="O8:P8"/>
    <mergeCell ref="B9:E9"/>
    <mergeCell ref="F9:G9"/>
    <mergeCell ref="O6:P6"/>
    <mergeCell ref="B7:E7"/>
    <mergeCell ref="F7:G7"/>
    <mergeCell ref="I3:K3"/>
    <mergeCell ref="O9:P9"/>
    <mergeCell ref="B8:E8"/>
    <mergeCell ref="F8:G8"/>
    <mergeCell ref="L4:M4"/>
    <mergeCell ref="B3:E4"/>
    <mergeCell ref="O3:Q3"/>
    <mergeCell ref="O4:P4"/>
    <mergeCell ref="L7:M7"/>
    <mergeCell ref="I5:J5"/>
    <mergeCell ref="L3:N3"/>
    <mergeCell ref="A32:Q32"/>
    <mergeCell ref="A31:Q31"/>
    <mergeCell ref="A3:A4"/>
    <mergeCell ref="A29:A30"/>
    <mergeCell ref="B29:E29"/>
    <mergeCell ref="O5:P5"/>
    <mergeCell ref="F3:H3"/>
    <mergeCell ref="B5:E5"/>
    <mergeCell ref="B10:E10"/>
    <mergeCell ref="F10:G10"/>
    <mergeCell ref="I10:J10"/>
    <mergeCell ref="I4:J4"/>
    <mergeCell ref="F29:I29"/>
    <mergeCell ref="I7:J7"/>
    <mergeCell ref="B30:E30"/>
    <mergeCell ref="F30:I30"/>
    <mergeCell ref="O7:P7"/>
    <mergeCell ref="B6:E6"/>
    <mergeCell ref="F6:G6"/>
    <mergeCell ref="F5:G5"/>
    <mergeCell ref="F4:G4"/>
    <mergeCell ref="L5:M5"/>
    <mergeCell ref="I9:J9"/>
    <mergeCell ref="L9:M9"/>
  </mergeCells>
  <phoneticPr fontId="2" type="noConversion"/>
  <pageMargins left="0.48" right="0.22" top="0.48" bottom="0.25" header="0.37" footer="0.2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24BE7-FB75-44C3-9636-EA4629B3BB01}">
  <sheetPr>
    <tabColor rgb="FFFF0000"/>
  </sheetPr>
  <dimension ref="A1:Q92"/>
  <sheetViews>
    <sheetView workbookViewId="0">
      <selection activeCell="A31" sqref="A31:Q31"/>
    </sheetView>
  </sheetViews>
  <sheetFormatPr defaultColWidth="5.453125" defaultRowHeight="17"/>
  <cols>
    <col min="1" max="1" width="6" customWidth="1"/>
    <col min="2" max="4" width="5.453125" customWidth="1"/>
    <col min="5" max="5" width="27.90625" customWidth="1"/>
    <col min="6" max="7" width="5.453125" customWidth="1"/>
    <col min="8" max="8" width="5.453125" style="6" customWidth="1"/>
    <col min="9" max="10" width="5.453125" customWidth="1"/>
    <col min="11" max="11" width="5.453125" style="6" customWidth="1"/>
    <col min="19" max="19" width="5.453125" customWidth="1"/>
  </cols>
  <sheetData>
    <row r="1" spans="1:17" s="10" customFormat="1" ht="25.5" customHeight="1">
      <c r="A1" s="42" t="s">
        <v>37</v>
      </c>
      <c r="B1" s="42"/>
      <c r="C1" s="42"/>
      <c r="D1" s="42"/>
      <c r="E1" s="42"/>
      <c r="F1" s="42"/>
      <c r="G1" s="42"/>
      <c r="H1" s="42"/>
      <c r="I1" s="42"/>
      <c r="J1" s="42"/>
      <c r="K1" s="42"/>
      <c r="L1" s="42"/>
      <c r="M1" s="42"/>
      <c r="N1" s="42"/>
      <c r="O1" s="42"/>
      <c r="P1" s="42"/>
      <c r="Q1" s="42"/>
    </row>
    <row r="2" spans="1:17" s="4" customFormat="1" ht="34.5" customHeight="1">
      <c r="A2" s="4" t="s">
        <v>61</v>
      </c>
      <c r="I2" s="11" t="s">
        <v>63</v>
      </c>
      <c r="K2" s="11"/>
      <c r="O2" s="4" t="s">
        <v>6</v>
      </c>
    </row>
    <row r="3" spans="1:17" s="7" customFormat="1" ht="21.25" customHeight="1">
      <c r="A3" s="18" t="s">
        <v>0</v>
      </c>
      <c r="B3" s="36" t="s">
        <v>45</v>
      </c>
      <c r="C3" s="37"/>
      <c r="D3" s="37"/>
      <c r="E3" s="38"/>
      <c r="F3" s="27" t="s">
        <v>35</v>
      </c>
      <c r="G3" s="28"/>
      <c r="H3" s="29"/>
      <c r="I3" s="27" t="s">
        <v>40</v>
      </c>
      <c r="J3" s="28"/>
      <c r="K3" s="29"/>
      <c r="L3" s="27" t="s">
        <v>39</v>
      </c>
      <c r="M3" s="28"/>
      <c r="N3" s="29"/>
      <c r="O3" s="27" t="s">
        <v>38</v>
      </c>
      <c r="P3" s="28"/>
      <c r="Q3" s="29"/>
    </row>
    <row r="4" spans="1:17" ht="34">
      <c r="A4" s="19"/>
      <c r="B4" s="39"/>
      <c r="C4" s="40"/>
      <c r="D4" s="40"/>
      <c r="E4" s="41"/>
      <c r="F4" s="27" t="s">
        <v>2</v>
      </c>
      <c r="G4" s="29"/>
      <c r="H4" s="8" t="s">
        <v>5</v>
      </c>
      <c r="I4" s="27" t="s">
        <v>2</v>
      </c>
      <c r="J4" s="29"/>
      <c r="K4" s="8" t="s">
        <v>5</v>
      </c>
      <c r="L4" s="27" t="s">
        <v>2</v>
      </c>
      <c r="M4" s="29"/>
      <c r="N4" s="8" t="s">
        <v>5</v>
      </c>
      <c r="O4" s="27" t="s">
        <v>2</v>
      </c>
      <c r="P4" s="29"/>
      <c r="Q4" s="8" t="s">
        <v>5</v>
      </c>
    </row>
    <row r="5" spans="1:17" s="7" customFormat="1" ht="26.5" customHeight="1">
      <c r="A5" s="3">
        <v>1</v>
      </c>
      <c r="B5" s="30" t="s">
        <v>15</v>
      </c>
      <c r="C5" s="31"/>
      <c r="D5" s="31"/>
      <c r="E5" s="32"/>
      <c r="F5" s="25">
        <v>40000</v>
      </c>
      <c r="G5" s="26"/>
      <c r="H5" s="9">
        <v>12</v>
      </c>
      <c r="I5" s="25">
        <v>40000</v>
      </c>
      <c r="J5" s="26"/>
      <c r="K5" s="9">
        <v>12</v>
      </c>
      <c r="L5" s="25">
        <v>40000</v>
      </c>
      <c r="M5" s="26"/>
      <c r="N5" s="9">
        <v>12</v>
      </c>
      <c r="O5" s="25">
        <v>40000</v>
      </c>
      <c r="P5" s="26"/>
      <c r="Q5" s="9">
        <v>12</v>
      </c>
    </row>
    <row r="6" spans="1:17" s="7" customFormat="1" ht="26.5" customHeight="1">
      <c r="A6" s="3">
        <v>2</v>
      </c>
      <c r="B6" s="30" t="s">
        <v>16</v>
      </c>
      <c r="C6" s="31"/>
      <c r="D6" s="31"/>
      <c r="E6" s="32"/>
      <c r="F6" s="25">
        <v>20000</v>
      </c>
      <c r="G6" s="26"/>
      <c r="H6" s="9">
        <v>10</v>
      </c>
      <c r="I6" s="25">
        <v>20000</v>
      </c>
      <c r="J6" s="26"/>
      <c r="K6" s="9">
        <v>10</v>
      </c>
      <c r="L6" s="25">
        <v>20000</v>
      </c>
      <c r="M6" s="26"/>
      <c r="N6" s="9">
        <v>10</v>
      </c>
      <c r="O6" s="25">
        <v>20000</v>
      </c>
      <c r="P6" s="26"/>
      <c r="Q6" s="9">
        <v>10</v>
      </c>
    </row>
    <row r="7" spans="1:17" s="7" customFormat="1" ht="26.5" customHeight="1">
      <c r="A7" s="3">
        <v>3</v>
      </c>
      <c r="B7" s="30" t="s">
        <v>17</v>
      </c>
      <c r="C7" s="31"/>
      <c r="D7" s="31"/>
      <c r="E7" s="32"/>
      <c r="F7" s="25">
        <v>10000</v>
      </c>
      <c r="G7" s="26"/>
      <c r="H7" s="9">
        <v>7</v>
      </c>
      <c r="I7" s="25">
        <v>10000</v>
      </c>
      <c r="J7" s="26"/>
      <c r="K7" s="9">
        <v>7</v>
      </c>
      <c r="L7" s="25">
        <v>10000</v>
      </c>
      <c r="M7" s="26"/>
      <c r="N7" s="9">
        <v>7</v>
      </c>
      <c r="O7" s="25">
        <v>10000</v>
      </c>
      <c r="P7" s="26"/>
      <c r="Q7" s="9">
        <v>7</v>
      </c>
    </row>
    <row r="8" spans="1:17" s="7" customFormat="1" ht="26.5" customHeight="1">
      <c r="A8" s="3">
        <v>4</v>
      </c>
      <c r="B8" s="30" t="s">
        <v>18</v>
      </c>
      <c r="C8" s="31"/>
      <c r="D8" s="31"/>
      <c r="E8" s="32"/>
      <c r="F8" s="25">
        <v>50000</v>
      </c>
      <c r="G8" s="26"/>
      <c r="H8" s="9">
        <v>1</v>
      </c>
      <c r="I8" s="25">
        <v>50000</v>
      </c>
      <c r="J8" s="26"/>
      <c r="K8" s="9">
        <v>1</v>
      </c>
      <c r="L8" s="25">
        <v>50000</v>
      </c>
      <c r="M8" s="26"/>
      <c r="N8" s="9">
        <v>1</v>
      </c>
      <c r="O8" s="25">
        <v>50000</v>
      </c>
      <c r="P8" s="26"/>
      <c r="Q8" s="9">
        <v>1</v>
      </c>
    </row>
    <row r="9" spans="1:17" s="7" customFormat="1" ht="26.5" customHeight="1">
      <c r="A9" s="3">
        <v>5</v>
      </c>
      <c r="B9" s="30" t="s">
        <v>19</v>
      </c>
      <c r="C9" s="31"/>
      <c r="D9" s="31"/>
      <c r="E9" s="32"/>
      <c r="F9" s="25">
        <v>20000</v>
      </c>
      <c r="G9" s="26"/>
      <c r="H9" s="9">
        <v>8</v>
      </c>
      <c r="I9" s="25">
        <v>20000</v>
      </c>
      <c r="J9" s="26"/>
      <c r="K9" s="9">
        <v>8</v>
      </c>
      <c r="L9" s="25">
        <v>20000</v>
      </c>
      <c r="M9" s="26"/>
      <c r="N9" s="9">
        <v>8</v>
      </c>
      <c r="O9" s="25">
        <v>20000</v>
      </c>
      <c r="P9" s="26"/>
      <c r="Q9" s="9">
        <v>8</v>
      </c>
    </row>
    <row r="10" spans="1:17" s="7" customFormat="1" ht="26.5" customHeight="1">
      <c r="A10" s="3">
        <v>6</v>
      </c>
      <c r="B10" s="30" t="s">
        <v>20</v>
      </c>
      <c r="C10" s="31"/>
      <c r="D10" s="31"/>
      <c r="E10" s="32"/>
      <c r="F10" s="25">
        <v>200000</v>
      </c>
      <c r="G10" s="26"/>
      <c r="H10" s="9">
        <v>13</v>
      </c>
      <c r="I10" s="25">
        <v>200000</v>
      </c>
      <c r="J10" s="26"/>
      <c r="K10" s="9">
        <v>13</v>
      </c>
      <c r="L10" s="25">
        <v>200000</v>
      </c>
      <c r="M10" s="26"/>
      <c r="N10" s="9">
        <v>13</v>
      </c>
      <c r="O10" s="25">
        <v>200000</v>
      </c>
      <c r="P10" s="26"/>
      <c r="Q10" s="9">
        <v>13</v>
      </c>
    </row>
    <row r="11" spans="1:17" s="7" customFormat="1" ht="26.5" customHeight="1">
      <c r="A11" s="3">
        <v>7</v>
      </c>
      <c r="B11" s="30" t="s">
        <v>21</v>
      </c>
      <c r="C11" s="31"/>
      <c r="D11" s="31"/>
      <c r="E11" s="32"/>
      <c r="F11" s="25">
        <v>5000</v>
      </c>
      <c r="G11" s="26"/>
      <c r="H11" s="9">
        <v>20</v>
      </c>
      <c r="I11" s="25">
        <v>5000</v>
      </c>
      <c r="J11" s="26"/>
      <c r="K11" s="9">
        <v>20</v>
      </c>
      <c r="L11" s="25">
        <v>5000</v>
      </c>
      <c r="M11" s="26"/>
      <c r="N11" s="9">
        <v>20</v>
      </c>
      <c r="O11" s="25">
        <v>5000</v>
      </c>
      <c r="P11" s="26"/>
      <c r="Q11" s="9">
        <v>20</v>
      </c>
    </row>
    <row r="12" spans="1:17" s="7" customFormat="1" ht="26.5" customHeight="1">
      <c r="A12" s="3">
        <v>8</v>
      </c>
      <c r="B12" s="30" t="s">
        <v>22</v>
      </c>
      <c r="C12" s="31"/>
      <c r="D12" s="31"/>
      <c r="E12" s="32"/>
      <c r="F12" s="25">
        <v>20000</v>
      </c>
      <c r="G12" s="26"/>
      <c r="H12" s="9">
        <v>2</v>
      </c>
      <c r="I12" s="25">
        <v>20000</v>
      </c>
      <c r="J12" s="26"/>
      <c r="K12" s="9">
        <v>2</v>
      </c>
      <c r="L12" s="25">
        <v>20000</v>
      </c>
      <c r="M12" s="26"/>
      <c r="N12" s="9">
        <v>2</v>
      </c>
      <c r="O12" s="25">
        <v>20000</v>
      </c>
      <c r="P12" s="26"/>
      <c r="Q12" s="9">
        <v>2</v>
      </c>
    </row>
    <row r="13" spans="1:17" s="7" customFormat="1" ht="26.5" customHeight="1">
      <c r="A13" s="3">
        <v>9</v>
      </c>
      <c r="B13" s="30" t="s">
        <v>23</v>
      </c>
      <c r="C13" s="31"/>
      <c r="D13" s="31"/>
      <c r="E13" s="32"/>
      <c r="F13" s="25">
        <v>50000</v>
      </c>
      <c r="G13" s="26"/>
      <c r="H13" s="9">
        <v>11</v>
      </c>
      <c r="I13" s="25">
        <v>50000</v>
      </c>
      <c r="J13" s="26"/>
      <c r="K13" s="9">
        <v>11</v>
      </c>
      <c r="L13" s="25">
        <v>50000</v>
      </c>
      <c r="M13" s="26"/>
      <c r="N13" s="9">
        <v>11</v>
      </c>
      <c r="O13" s="25">
        <v>50000</v>
      </c>
      <c r="P13" s="26"/>
      <c r="Q13" s="9">
        <v>11</v>
      </c>
    </row>
    <row r="14" spans="1:17" s="7" customFormat="1" ht="26.5" customHeight="1">
      <c r="A14" s="3">
        <v>10</v>
      </c>
      <c r="B14" s="30" t="s">
        <v>24</v>
      </c>
      <c r="C14" s="31"/>
      <c r="D14" s="31"/>
      <c r="E14" s="32"/>
      <c r="F14" s="25">
        <v>100000</v>
      </c>
      <c r="G14" s="26"/>
      <c r="H14" s="9">
        <v>3</v>
      </c>
      <c r="I14" s="25">
        <v>100000</v>
      </c>
      <c r="J14" s="26"/>
      <c r="K14" s="9">
        <v>3</v>
      </c>
      <c r="L14" s="25">
        <v>100000</v>
      </c>
      <c r="M14" s="26"/>
      <c r="N14" s="9">
        <v>3</v>
      </c>
      <c r="O14" s="25">
        <v>100000</v>
      </c>
      <c r="P14" s="26"/>
      <c r="Q14" s="9">
        <v>3</v>
      </c>
    </row>
    <row r="15" spans="1:17" s="7" customFormat="1" ht="26.5" customHeight="1">
      <c r="A15" s="3">
        <v>11</v>
      </c>
      <c r="B15" s="30" t="s">
        <v>25</v>
      </c>
      <c r="C15" s="31"/>
      <c r="D15" s="31"/>
      <c r="E15" s="32"/>
      <c r="F15" s="25">
        <v>50000</v>
      </c>
      <c r="G15" s="26"/>
      <c r="H15" s="9">
        <v>18</v>
      </c>
      <c r="I15" s="25">
        <v>50000</v>
      </c>
      <c r="J15" s="26"/>
      <c r="K15" s="9">
        <v>18</v>
      </c>
      <c r="L15" s="25">
        <v>50000</v>
      </c>
      <c r="M15" s="26"/>
      <c r="N15" s="9">
        <v>18</v>
      </c>
      <c r="O15" s="25">
        <v>50000</v>
      </c>
      <c r="P15" s="26"/>
      <c r="Q15" s="9">
        <v>18</v>
      </c>
    </row>
    <row r="16" spans="1:17" s="7" customFormat="1" ht="26.5" customHeight="1">
      <c r="A16" s="3">
        <v>12</v>
      </c>
      <c r="B16" s="30" t="s">
        <v>26</v>
      </c>
      <c r="C16" s="31"/>
      <c r="D16" s="31"/>
      <c r="E16" s="32"/>
      <c r="F16" s="25">
        <v>15000</v>
      </c>
      <c r="G16" s="26"/>
      <c r="H16" s="9">
        <v>19</v>
      </c>
      <c r="I16" s="25">
        <v>15000</v>
      </c>
      <c r="J16" s="26"/>
      <c r="K16" s="9">
        <v>19</v>
      </c>
      <c r="L16" s="25">
        <v>15000</v>
      </c>
      <c r="M16" s="26"/>
      <c r="N16" s="9">
        <v>19</v>
      </c>
      <c r="O16" s="25">
        <v>15000</v>
      </c>
      <c r="P16" s="26"/>
      <c r="Q16" s="9">
        <v>19</v>
      </c>
    </row>
    <row r="17" spans="1:17" s="7" customFormat="1" ht="26.5" customHeight="1">
      <c r="A17" s="3">
        <v>13</v>
      </c>
      <c r="B17" s="30" t="s">
        <v>27</v>
      </c>
      <c r="C17" s="31"/>
      <c r="D17" s="31"/>
      <c r="E17" s="32"/>
      <c r="F17" s="25">
        <v>40000</v>
      </c>
      <c r="G17" s="26"/>
      <c r="H17" s="9">
        <v>6</v>
      </c>
      <c r="I17" s="25">
        <v>40000</v>
      </c>
      <c r="J17" s="26"/>
      <c r="K17" s="9">
        <v>6</v>
      </c>
      <c r="L17" s="25">
        <v>40000</v>
      </c>
      <c r="M17" s="26"/>
      <c r="N17" s="9">
        <v>6</v>
      </c>
      <c r="O17" s="25">
        <v>40000</v>
      </c>
      <c r="P17" s="26"/>
      <c r="Q17" s="9">
        <v>6</v>
      </c>
    </row>
    <row r="18" spans="1:17" s="7" customFormat="1" ht="26.5" customHeight="1">
      <c r="A18" s="3">
        <v>14</v>
      </c>
      <c r="B18" s="43" t="s">
        <v>28</v>
      </c>
      <c r="C18" s="31"/>
      <c r="D18" s="31"/>
      <c r="E18" s="32"/>
      <c r="F18" s="25">
        <v>100000</v>
      </c>
      <c r="G18" s="26"/>
      <c r="H18" s="9">
        <v>5</v>
      </c>
      <c r="I18" s="25">
        <v>100000</v>
      </c>
      <c r="J18" s="26"/>
      <c r="K18" s="9">
        <v>5</v>
      </c>
      <c r="L18" s="25">
        <v>100000</v>
      </c>
      <c r="M18" s="26"/>
      <c r="N18" s="9">
        <v>5</v>
      </c>
      <c r="O18" s="25">
        <v>100000</v>
      </c>
      <c r="P18" s="26"/>
      <c r="Q18" s="9">
        <v>5</v>
      </c>
    </row>
    <row r="19" spans="1:17" s="7" customFormat="1" ht="26.5" customHeight="1">
      <c r="A19" s="3">
        <v>15</v>
      </c>
      <c r="B19" s="30" t="s">
        <v>29</v>
      </c>
      <c r="C19" s="31"/>
      <c r="D19" s="31"/>
      <c r="E19" s="32"/>
      <c r="F19" s="25">
        <v>20000</v>
      </c>
      <c r="G19" s="26"/>
      <c r="H19" s="9">
        <v>9</v>
      </c>
      <c r="I19" s="25">
        <v>20000</v>
      </c>
      <c r="J19" s="26"/>
      <c r="K19" s="9">
        <v>9</v>
      </c>
      <c r="L19" s="25">
        <v>20000</v>
      </c>
      <c r="M19" s="26"/>
      <c r="N19" s="9">
        <v>9</v>
      </c>
      <c r="O19" s="25">
        <v>20000</v>
      </c>
      <c r="P19" s="26"/>
      <c r="Q19" s="9">
        <v>9</v>
      </c>
    </row>
    <row r="20" spans="1:17" s="7" customFormat="1" ht="26.5" customHeight="1">
      <c r="A20" s="3">
        <v>16</v>
      </c>
      <c r="B20" s="30" t="s">
        <v>30</v>
      </c>
      <c r="C20" s="31"/>
      <c r="D20" s="31"/>
      <c r="E20" s="32"/>
      <c r="F20" s="25">
        <v>50000</v>
      </c>
      <c r="G20" s="26"/>
      <c r="H20" s="9">
        <v>17</v>
      </c>
      <c r="I20" s="25">
        <v>50000</v>
      </c>
      <c r="J20" s="26"/>
      <c r="K20" s="9">
        <v>17</v>
      </c>
      <c r="L20" s="25">
        <v>50000</v>
      </c>
      <c r="M20" s="26"/>
      <c r="N20" s="9">
        <v>17</v>
      </c>
      <c r="O20" s="25">
        <v>50000</v>
      </c>
      <c r="P20" s="26"/>
      <c r="Q20" s="9">
        <v>17</v>
      </c>
    </row>
    <row r="21" spans="1:17" s="7" customFormat="1" ht="26.5" customHeight="1">
      <c r="A21" s="3">
        <v>17</v>
      </c>
      <c r="B21" s="30" t="s">
        <v>31</v>
      </c>
      <c r="C21" s="31"/>
      <c r="D21" s="31"/>
      <c r="E21" s="32"/>
      <c r="F21" s="25">
        <v>100000</v>
      </c>
      <c r="G21" s="26"/>
      <c r="H21" s="9">
        <v>4</v>
      </c>
      <c r="I21" s="25">
        <v>100000</v>
      </c>
      <c r="J21" s="26"/>
      <c r="K21" s="9">
        <v>4</v>
      </c>
      <c r="L21" s="25">
        <v>100000</v>
      </c>
      <c r="M21" s="26"/>
      <c r="N21" s="9">
        <v>4</v>
      </c>
      <c r="O21" s="25">
        <v>100000</v>
      </c>
      <c r="P21" s="26"/>
      <c r="Q21" s="9">
        <v>4</v>
      </c>
    </row>
    <row r="22" spans="1:17" s="7" customFormat="1" ht="26.5" customHeight="1">
      <c r="A22" s="3">
        <v>18</v>
      </c>
      <c r="B22" s="30" t="s">
        <v>32</v>
      </c>
      <c r="C22" s="31"/>
      <c r="D22" s="31"/>
      <c r="E22" s="32"/>
      <c r="F22" s="25">
        <v>50000</v>
      </c>
      <c r="G22" s="26"/>
      <c r="H22" s="9">
        <v>16</v>
      </c>
      <c r="I22" s="25">
        <v>50000</v>
      </c>
      <c r="J22" s="26"/>
      <c r="K22" s="9">
        <v>16</v>
      </c>
      <c r="L22" s="25">
        <v>50000</v>
      </c>
      <c r="M22" s="26"/>
      <c r="N22" s="9">
        <v>16</v>
      </c>
      <c r="O22" s="25">
        <v>50000</v>
      </c>
      <c r="P22" s="26"/>
      <c r="Q22" s="9">
        <v>16</v>
      </c>
    </row>
    <row r="23" spans="1:17" s="7" customFormat="1" ht="26.5" customHeight="1">
      <c r="A23" s="3">
        <v>19</v>
      </c>
      <c r="B23" s="30" t="s">
        <v>33</v>
      </c>
      <c r="C23" s="31"/>
      <c r="D23" s="31"/>
      <c r="E23" s="32"/>
      <c r="F23" s="25">
        <v>50000</v>
      </c>
      <c r="G23" s="26"/>
      <c r="H23" s="9">
        <v>15</v>
      </c>
      <c r="I23" s="25">
        <v>50000</v>
      </c>
      <c r="J23" s="26"/>
      <c r="K23" s="9">
        <v>15</v>
      </c>
      <c r="L23" s="25">
        <v>50000</v>
      </c>
      <c r="M23" s="26"/>
      <c r="N23" s="9">
        <v>15</v>
      </c>
      <c r="O23" s="25">
        <v>50000</v>
      </c>
      <c r="P23" s="26"/>
      <c r="Q23" s="9">
        <v>15</v>
      </c>
    </row>
    <row r="24" spans="1:17" s="7" customFormat="1" ht="26.5" customHeight="1">
      <c r="A24" s="3">
        <v>20</v>
      </c>
      <c r="B24" s="30" t="s">
        <v>34</v>
      </c>
      <c r="C24" s="31"/>
      <c r="D24" s="31"/>
      <c r="E24" s="32"/>
      <c r="F24" s="25">
        <v>50000</v>
      </c>
      <c r="G24" s="26"/>
      <c r="H24" s="9">
        <v>14</v>
      </c>
      <c r="I24" s="25">
        <v>50000</v>
      </c>
      <c r="J24" s="26"/>
      <c r="K24" s="9">
        <v>14</v>
      </c>
      <c r="L24" s="25">
        <v>50000</v>
      </c>
      <c r="M24" s="26"/>
      <c r="N24" s="9">
        <v>14</v>
      </c>
      <c r="O24" s="25">
        <v>50000</v>
      </c>
      <c r="P24" s="26"/>
      <c r="Q24" s="9">
        <v>14</v>
      </c>
    </row>
    <row r="25" spans="1:17" s="7" customFormat="1" ht="26.5" customHeight="1">
      <c r="A25" s="3"/>
      <c r="B25" s="47" t="s">
        <v>8</v>
      </c>
      <c r="C25" s="48"/>
      <c r="D25" s="48"/>
      <c r="E25" s="49"/>
      <c r="F25" s="25">
        <f>SUM(F5:G24)</f>
        <v>1040000</v>
      </c>
      <c r="G25" s="26"/>
      <c r="H25" s="9"/>
      <c r="I25" s="25">
        <f>SUM(I5:J24)</f>
        <v>1040000</v>
      </c>
      <c r="J25" s="26"/>
      <c r="K25" s="9"/>
      <c r="L25" s="25">
        <f>SUM(L5:M24)</f>
        <v>1040000</v>
      </c>
      <c r="M25" s="26"/>
      <c r="N25" s="9"/>
      <c r="O25" s="25">
        <f>SUM(O5:P24)</f>
        <v>1040000</v>
      </c>
      <c r="P25" s="26"/>
      <c r="Q25" s="9"/>
    </row>
    <row r="26" spans="1:17" s="7" customFormat="1" ht="14.25" customHeight="1">
      <c r="A26" s="13"/>
      <c r="B26" s="12"/>
      <c r="C26" s="12"/>
      <c r="D26" s="12"/>
      <c r="E26" s="12"/>
      <c r="F26" s="14"/>
      <c r="G26" s="14"/>
      <c r="H26" s="15"/>
      <c r="I26" s="14"/>
      <c r="J26" s="14"/>
      <c r="K26" s="15"/>
      <c r="L26" s="14"/>
      <c r="M26" s="14"/>
      <c r="N26" s="15"/>
      <c r="O26" s="14"/>
      <c r="P26" s="14"/>
      <c r="Q26" s="15"/>
    </row>
    <row r="27" spans="1:17" s="1" customFormat="1" ht="15.75" customHeight="1">
      <c r="A27" s="1" t="s">
        <v>3</v>
      </c>
      <c r="D27" s="5"/>
      <c r="E27" s="5"/>
      <c r="F27" s="5"/>
      <c r="G27" s="5" t="s">
        <v>4</v>
      </c>
      <c r="H27" s="5"/>
      <c r="M27" s="1" t="s">
        <v>7</v>
      </c>
    </row>
    <row r="28" spans="1:17" s="7" customFormat="1" ht="2.5" customHeight="1" thickBot="1">
      <c r="A28" s="13"/>
      <c r="B28" s="12"/>
      <c r="C28" s="12"/>
      <c r="D28" s="12"/>
      <c r="E28" s="12"/>
      <c r="F28" s="14"/>
      <c r="G28" s="14"/>
      <c r="H28" s="15"/>
      <c r="I28" s="14"/>
      <c r="J28" s="14"/>
      <c r="K28" s="15"/>
      <c r="L28" s="14"/>
      <c r="M28" s="14"/>
      <c r="N28" s="15"/>
      <c r="O28" s="14"/>
      <c r="P28" s="14"/>
      <c r="Q28" s="15"/>
    </row>
    <row r="29" spans="1:17" s="7" customFormat="1" ht="27" customHeight="1" thickBot="1">
      <c r="A29" s="20" t="s">
        <v>1</v>
      </c>
      <c r="B29" s="22" t="s">
        <v>35</v>
      </c>
      <c r="C29" s="23"/>
      <c r="D29" s="23"/>
      <c r="E29" s="24"/>
      <c r="F29" s="22" t="s">
        <v>40</v>
      </c>
      <c r="G29" s="23"/>
      <c r="H29" s="23"/>
      <c r="I29" s="24"/>
      <c r="J29" s="22" t="s">
        <v>39</v>
      </c>
      <c r="K29" s="23"/>
      <c r="L29" s="23"/>
      <c r="M29" s="24"/>
      <c r="N29" s="22" t="s">
        <v>38</v>
      </c>
      <c r="O29" s="23"/>
      <c r="P29" s="23"/>
      <c r="Q29" s="24"/>
    </row>
    <row r="30" spans="1:17" s="7" customFormat="1" ht="59.5" customHeight="1" thickBot="1">
      <c r="A30" s="21"/>
      <c r="B30" s="33"/>
      <c r="C30" s="34"/>
      <c r="D30" s="34"/>
      <c r="E30" s="35"/>
      <c r="F30" s="33"/>
      <c r="G30" s="34"/>
      <c r="H30" s="34"/>
      <c r="I30" s="35"/>
      <c r="J30" s="44"/>
      <c r="K30" s="45"/>
      <c r="L30" s="45"/>
      <c r="M30" s="46"/>
      <c r="N30" s="44"/>
      <c r="O30" s="45"/>
      <c r="P30" s="45"/>
      <c r="Q30" s="46"/>
    </row>
    <row r="31" spans="1:17" s="7" customFormat="1" ht="25.15" customHeight="1">
      <c r="A31" s="17" t="s">
        <v>9</v>
      </c>
      <c r="B31" s="17"/>
      <c r="C31" s="17"/>
      <c r="D31" s="17"/>
      <c r="E31" s="17"/>
      <c r="F31" s="17"/>
      <c r="G31" s="17"/>
      <c r="H31" s="17"/>
      <c r="I31" s="17"/>
      <c r="J31" s="17"/>
      <c r="K31" s="17"/>
      <c r="L31" s="17"/>
      <c r="M31" s="17"/>
      <c r="N31" s="17"/>
      <c r="O31" s="17"/>
      <c r="P31" s="17"/>
      <c r="Q31" s="17"/>
    </row>
    <row r="32" spans="1:17" s="7" customFormat="1" ht="42.65" customHeight="1">
      <c r="A32" s="16"/>
      <c r="B32" s="16"/>
      <c r="C32" s="16"/>
      <c r="D32" s="16"/>
      <c r="E32" s="16"/>
      <c r="F32" s="16"/>
      <c r="G32" s="16"/>
      <c r="H32" s="16"/>
      <c r="I32" s="16"/>
      <c r="J32" s="16"/>
      <c r="K32" s="16"/>
      <c r="L32" s="16"/>
      <c r="M32" s="16"/>
      <c r="N32" s="16"/>
      <c r="O32" s="16"/>
      <c r="P32" s="16"/>
      <c r="Q32" s="16"/>
    </row>
    <row r="33" spans="8:11" s="7" customFormat="1">
      <c r="H33" s="2"/>
      <c r="K33" s="2"/>
    </row>
    <row r="34" spans="8:11" s="7" customFormat="1">
      <c r="H34" s="2"/>
      <c r="K34" s="2"/>
    </row>
    <row r="35" spans="8:11" s="7" customFormat="1">
      <c r="H35" s="2"/>
      <c r="K35" s="2"/>
    </row>
    <row r="36" spans="8:11" s="7" customFormat="1">
      <c r="H36" s="2"/>
      <c r="K36" s="2"/>
    </row>
    <row r="37" spans="8:11" s="7" customFormat="1">
      <c r="H37" s="2"/>
      <c r="K37" s="2"/>
    </row>
    <row r="38" spans="8:11" s="7" customFormat="1">
      <c r="H38" s="2"/>
      <c r="K38" s="2"/>
    </row>
    <row r="39" spans="8:11" s="7" customFormat="1">
      <c r="H39" s="2"/>
      <c r="K39" s="2"/>
    </row>
    <row r="40" spans="8:11" s="7" customFormat="1">
      <c r="H40" s="2"/>
      <c r="K40" s="2"/>
    </row>
    <row r="41" spans="8:11" s="7" customFormat="1">
      <c r="H41" s="2"/>
      <c r="K41" s="2"/>
    </row>
    <row r="42" spans="8:11" s="7" customFormat="1">
      <c r="H42" s="2"/>
      <c r="K42" s="2"/>
    </row>
    <row r="43" spans="8:11" s="7" customFormat="1">
      <c r="H43" s="2"/>
      <c r="K43" s="2"/>
    </row>
    <row r="44" spans="8:11" s="7" customFormat="1">
      <c r="H44" s="2"/>
      <c r="K44" s="2"/>
    </row>
    <row r="45" spans="8:11" s="7" customFormat="1">
      <c r="H45" s="2"/>
      <c r="K45" s="2"/>
    </row>
    <row r="46" spans="8:11" s="7" customFormat="1">
      <c r="H46" s="2"/>
      <c r="K46" s="2"/>
    </row>
    <row r="47" spans="8:11" s="7" customFormat="1">
      <c r="H47" s="2"/>
      <c r="K47" s="2"/>
    </row>
    <row r="48" spans="8:11" s="7" customFormat="1">
      <c r="H48" s="2"/>
      <c r="K48" s="2"/>
    </row>
    <row r="49" spans="8:11" s="7" customFormat="1">
      <c r="H49" s="2"/>
      <c r="K49" s="2"/>
    </row>
    <row r="50" spans="8:11" s="7" customFormat="1">
      <c r="H50" s="2"/>
      <c r="K50" s="2"/>
    </row>
    <row r="51" spans="8:11" s="7" customFormat="1">
      <c r="H51" s="2"/>
      <c r="K51" s="2"/>
    </row>
    <row r="52" spans="8:11" s="7" customFormat="1">
      <c r="H52" s="2"/>
      <c r="K52" s="2"/>
    </row>
    <row r="53" spans="8:11" s="7" customFormat="1">
      <c r="H53" s="2"/>
      <c r="K53" s="2"/>
    </row>
    <row r="54" spans="8:11" s="7" customFormat="1">
      <c r="H54" s="2"/>
      <c r="K54" s="2"/>
    </row>
    <row r="55" spans="8:11" s="7" customFormat="1">
      <c r="H55" s="2"/>
      <c r="K55" s="2"/>
    </row>
    <row r="56" spans="8:11" s="7" customFormat="1">
      <c r="H56" s="2"/>
      <c r="K56" s="2"/>
    </row>
    <row r="57" spans="8:11" s="7" customFormat="1">
      <c r="H57" s="2"/>
      <c r="K57" s="2"/>
    </row>
    <row r="58" spans="8:11" s="7" customFormat="1">
      <c r="H58" s="2"/>
      <c r="K58" s="2"/>
    </row>
    <row r="59" spans="8:11" s="7" customFormat="1">
      <c r="H59" s="2"/>
      <c r="K59" s="2"/>
    </row>
    <row r="60" spans="8:11" s="7" customFormat="1">
      <c r="H60" s="2"/>
      <c r="K60" s="2"/>
    </row>
    <row r="61" spans="8:11" s="7" customFormat="1">
      <c r="H61" s="2"/>
      <c r="K61" s="2"/>
    </row>
    <row r="62" spans="8:11" s="7" customFormat="1">
      <c r="H62" s="2"/>
      <c r="K62" s="2"/>
    </row>
    <row r="63" spans="8:11" s="7" customFormat="1">
      <c r="H63" s="2"/>
      <c r="K63" s="2"/>
    </row>
    <row r="64" spans="8:11" s="7" customFormat="1">
      <c r="H64" s="2"/>
      <c r="K64" s="2"/>
    </row>
    <row r="65" spans="8:11" s="7" customFormat="1">
      <c r="H65" s="2"/>
      <c r="K65" s="2"/>
    </row>
    <row r="66" spans="8:11" s="7" customFormat="1">
      <c r="H66" s="2"/>
      <c r="K66" s="2"/>
    </row>
    <row r="67" spans="8:11" s="7" customFormat="1">
      <c r="H67" s="2"/>
      <c r="K67" s="2"/>
    </row>
    <row r="68" spans="8:11" s="7" customFormat="1">
      <c r="H68" s="2"/>
      <c r="K68" s="2"/>
    </row>
    <row r="69" spans="8:11" s="7" customFormat="1">
      <c r="H69" s="2"/>
      <c r="K69" s="2"/>
    </row>
    <row r="70" spans="8:11" s="7" customFormat="1">
      <c r="H70" s="2"/>
      <c r="K70" s="2"/>
    </row>
    <row r="71" spans="8:11" s="7" customFormat="1">
      <c r="H71" s="2"/>
      <c r="K71" s="2"/>
    </row>
    <row r="72" spans="8:11" s="7" customFormat="1">
      <c r="H72" s="2"/>
      <c r="K72" s="2"/>
    </row>
    <row r="73" spans="8:11" s="7" customFormat="1">
      <c r="H73" s="2"/>
      <c r="K73" s="2"/>
    </row>
    <row r="74" spans="8:11" s="7" customFormat="1">
      <c r="H74" s="2"/>
      <c r="K74" s="2"/>
    </row>
    <row r="75" spans="8:11" s="7" customFormat="1">
      <c r="H75" s="2"/>
      <c r="K75" s="2"/>
    </row>
    <row r="76" spans="8:11" s="7" customFormat="1">
      <c r="H76" s="2"/>
      <c r="K76" s="2"/>
    </row>
    <row r="77" spans="8:11" s="7" customFormat="1">
      <c r="H77" s="2"/>
      <c r="K77" s="2"/>
    </row>
    <row r="78" spans="8:11" s="7" customFormat="1">
      <c r="H78" s="2"/>
      <c r="K78" s="2"/>
    </row>
    <row r="79" spans="8:11" s="7" customFormat="1">
      <c r="H79" s="2"/>
      <c r="K79" s="2"/>
    </row>
    <row r="80" spans="8:11" s="7" customFormat="1">
      <c r="H80" s="2"/>
      <c r="K80" s="2"/>
    </row>
    <row r="81" spans="8:11" s="7" customFormat="1">
      <c r="H81" s="2"/>
      <c r="K81" s="2"/>
    </row>
    <row r="82" spans="8:11" s="7" customFormat="1">
      <c r="H82" s="2"/>
      <c r="K82" s="2"/>
    </row>
    <row r="83" spans="8:11" s="7" customFormat="1">
      <c r="H83" s="2"/>
      <c r="K83" s="2"/>
    </row>
    <row r="84" spans="8:11" s="7" customFormat="1">
      <c r="H84" s="2"/>
      <c r="K84" s="2"/>
    </row>
    <row r="85" spans="8:11" s="7" customFormat="1">
      <c r="H85" s="2"/>
      <c r="K85" s="2"/>
    </row>
    <row r="86" spans="8:11" s="7" customFormat="1">
      <c r="H86" s="2"/>
      <c r="K86" s="2"/>
    </row>
    <row r="87" spans="8:11" s="7" customFormat="1">
      <c r="H87" s="2"/>
      <c r="K87" s="2"/>
    </row>
    <row r="88" spans="8:11" s="7" customFormat="1">
      <c r="H88" s="2"/>
      <c r="K88" s="2"/>
    </row>
    <row r="89" spans="8:11" s="7" customFormat="1">
      <c r="H89" s="2"/>
      <c r="K89" s="2"/>
    </row>
    <row r="90" spans="8:11" s="7" customFormat="1">
      <c r="H90" s="2"/>
      <c r="K90" s="2"/>
    </row>
    <row r="91" spans="8:11" s="7" customFormat="1">
      <c r="H91" s="2"/>
      <c r="K91" s="2"/>
    </row>
    <row r="92" spans="8:11" s="7" customFormat="1">
      <c r="H92" s="2"/>
      <c r="K92" s="2"/>
    </row>
  </sheetData>
  <mergeCells count="127">
    <mergeCell ref="A31:Q31"/>
    <mergeCell ref="A32:Q32"/>
    <mergeCell ref="A29:A30"/>
    <mergeCell ref="B29:E29"/>
    <mergeCell ref="F29:I29"/>
    <mergeCell ref="J29:M29"/>
    <mergeCell ref="N29:Q29"/>
    <mergeCell ref="B30:E30"/>
    <mergeCell ref="F30:I30"/>
    <mergeCell ref="J30:M30"/>
    <mergeCell ref="N30:Q30"/>
    <mergeCell ref="B24:E24"/>
    <mergeCell ref="F24:G24"/>
    <mergeCell ref="I24:J24"/>
    <mergeCell ref="L24:M24"/>
    <mergeCell ref="O24:P24"/>
    <mergeCell ref="B25:E25"/>
    <mergeCell ref="F25:G25"/>
    <mergeCell ref="I25:J25"/>
    <mergeCell ref="L25:M25"/>
    <mergeCell ref="O25:P25"/>
    <mergeCell ref="B22:E22"/>
    <mergeCell ref="F22:G22"/>
    <mergeCell ref="I22:J22"/>
    <mergeCell ref="L22:M22"/>
    <mergeCell ref="O22:P22"/>
    <mergeCell ref="B23:E23"/>
    <mergeCell ref="F23:G23"/>
    <mergeCell ref="I23:J23"/>
    <mergeCell ref="L23:M23"/>
    <mergeCell ref="O23:P23"/>
    <mergeCell ref="B20:E20"/>
    <mergeCell ref="F20:G20"/>
    <mergeCell ref="I20:J20"/>
    <mergeCell ref="L20:M20"/>
    <mergeCell ref="O20:P20"/>
    <mergeCell ref="B21:E21"/>
    <mergeCell ref="F21:G21"/>
    <mergeCell ref="I21:J21"/>
    <mergeCell ref="L21:M21"/>
    <mergeCell ref="O21:P21"/>
    <mergeCell ref="B18:E18"/>
    <mergeCell ref="F18:G18"/>
    <mergeCell ref="I18:J18"/>
    <mergeCell ref="L18:M18"/>
    <mergeCell ref="O18:P18"/>
    <mergeCell ref="B19:E19"/>
    <mergeCell ref="F19:G19"/>
    <mergeCell ref="I19:J19"/>
    <mergeCell ref="L19:M19"/>
    <mergeCell ref="O19:P19"/>
    <mergeCell ref="B16:E16"/>
    <mergeCell ref="F16:G16"/>
    <mergeCell ref="I16:J16"/>
    <mergeCell ref="L16:M16"/>
    <mergeCell ref="O16:P16"/>
    <mergeCell ref="B17:E17"/>
    <mergeCell ref="F17:G17"/>
    <mergeCell ref="I17:J17"/>
    <mergeCell ref="L17:M17"/>
    <mergeCell ref="O17:P17"/>
    <mergeCell ref="B14:E14"/>
    <mergeCell ref="F14:G14"/>
    <mergeCell ref="I14:J14"/>
    <mergeCell ref="L14:M14"/>
    <mergeCell ref="O14:P14"/>
    <mergeCell ref="B15:E15"/>
    <mergeCell ref="F15:G15"/>
    <mergeCell ref="I15:J15"/>
    <mergeCell ref="L15:M15"/>
    <mergeCell ref="O15:P15"/>
    <mergeCell ref="B12:E12"/>
    <mergeCell ref="F12:G12"/>
    <mergeCell ref="I12:J12"/>
    <mergeCell ref="L12:M12"/>
    <mergeCell ref="O12:P12"/>
    <mergeCell ref="B13:E13"/>
    <mergeCell ref="F13:G13"/>
    <mergeCell ref="I13:J13"/>
    <mergeCell ref="L13:M13"/>
    <mergeCell ref="O13:P13"/>
    <mergeCell ref="B10:E10"/>
    <mergeCell ref="F10:G10"/>
    <mergeCell ref="I10:J10"/>
    <mergeCell ref="L10:M10"/>
    <mergeCell ref="O10:P10"/>
    <mergeCell ref="B11:E11"/>
    <mergeCell ref="F11:G11"/>
    <mergeCell ref="I11:J11"/>
    <mergeCell ref="L11:M11"/>
    <mergeCell ref="O11:P11"/>
    <mergeCell ref="B8:E8"/>
    <mergeCell ref="F8:G8"/>
    <mergeCell ref="I8:J8"/>
    <mergeCell ref="L8:M8"/>
    <mergeCell ref="O8:P8"/>
    <mergeCell ref="B9:E9"/>
    <mergeCell ref="F9:G9"/>
    <mergeCell ref="I9:J9"/>
    <mergeCell ref="L9:M9"/>
    <mergeCell ref="O9:P9"/>
    <mergeCell ref="B6:E6"/>
    <mergeCell ref="F6:G6"/>
    <mergeCell ref="I6:J6"/>
    <mergeCell ref="L6:M6"/>
    <mergeCell ref="O6:P6"/>
    <mergeCell ref="B7:E7"/>
    <mergeCell ref="F7:G7"/>
    <mergeCell ref="I7:J7"/>
    <mergeCell ref="L7:M7"/>
    <mergeCell ref="O7:P7"/>
    <mergeCell ref="O4:P4"/>
    <mergeCell ref="B5:E5"/>
    <mergeCell ref="F5:G5"/>
    <mergeCell ref="I5:J5"/>
    <mergeCell ref="L5:M5"/>
    <mergeCell ref="O5:P5"/>
    <mergeCell ref="A1:Q1"/>
    <mergeCell ref="A3:A4"/>
    <mergeCell ref="B3:E4"/>
    <mergeCell ref="F3:H3"/>
    <mergeCell ref="I3:K3"/>
    <mergeCell ref="L3:N3"/>
    <mergeCell ref="O3:Q3"/>
    <mergeCell ref="F4:G4"/>
    <mergeCell ref="I4:J4"/>
    <mergeCell ref="L4:M4"/>
  </mergeCells>
  <phoneticPr fontId="2" type="noConversion"/>
  <pageMargins left="0.48" right="0.22" top="0.48" bottom="0.25" header="0.37" footer="0.2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經費需求預估總表-資本門(新)</vt:lpstr>
      <vt:lpstr>經費需求預估總表-經常門</vt:lpstr>
    </vt:vector>
  </TitlesOfParts>
  <Company>TAOYUAN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桃園縣擴大內需案</dc:creator>
  <cp:lastModifiedBy>User</cp:lastModifiedBy>
  <cp:lastPrinted>2023-08-28T00:43:20Z</cp:lastPrinted>
  <dcterms:created xsi:type="dcterms:W3CDTF">2001-06-27T00:59:32Z</dcterms:created>
  <dcterms:modified xsi:type="dcterms:W3CDTF">2023-08-28T08:59:27Z</dcterms:modified>
</cp:coreProperties>
</file>